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CAP Meetings\Board Updates\2022\"/>
    </mc:Choice>
  </mc:AlternateContent>
  <xr:revisionPtr revIDLastSave="0" documentId="13_ncr:1_{CE09BC9F-10F0-4C01-91F6-779D2CFFF57E}" xr6:coauthVersionLast="36" xr6:coauthVersionMax="36" xr10:uidLastSave="{00000000-0000-0000-0000-000000000000}"/>
  <bookViews>
    <workbookView xWindow="0" yWindow="0" windowWidth="24000" windowHeight="14130" activeTab="1" xr2:uid="{00000000-000D-0000-FFFF-FFFF00000000}"/>
  </bookViews>
  <sheets>
    <sheet name="Worksheet" sheetId="17" r:id="rId1"/>
    <sheet name="Handout" sheetId="15" r:id="rId2"/>
    <sheet name="Instructions" sheetId="18" r:id="rId3"/>
  </sheets>
  <definedNames>
    <definedName name="_xlnm.Print_Area" localSheetId="1">Handout!$A$1:$T$106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S31" i="17" l="1"/>
  <c r="E65" i="17" l="1"/>
  <c r="C107" i="15" s="1"/>
  <c r="H65" i="17"/>
  <c r="D107" i="15" s="1"/>
  <c r="O65" i="17"/>
  <c r="E107" i="15" s="1"/>
  <c r="R65" i="17"/>
  <c r="F107" i="15" s="1"/>
  <c r="U65" i="17"/>
  <c r="G107" i="15" s="1"/>
  <c r="X65" i="17"/>
  <c r="H107" i="15" s="1"/>
  <c r="AC65" i="17"/>
  <c r="I107" i="15" s="1"/>
  <c r="AF65" i="17"/>
  <c r="J107" i="15" s="1"/>
  <c r="AJ65" i="17"/>
  <c r="K107" i="15" s="1"/>
  <c r="AO65" i="17"/>
  <c r="L107" i="15" s="1"/>
  <c r="AR65" i="17"/>
  <c r="M107" i="15" s="1"/>
  <c r="BG65" i="17"/>
  <c r="N107" i="15" s="1"/>
  <c r="BK65" i="17"/>
  <c r="O107" i="15" s="1"/>
  <c r="BS65" i="17"/>
  <c r="P107" i="15" s="1"/>
  <c r="E66" i="17"/>
  <c r="C108" i="15" s="1"/>
  <c r="H66" i="17"/>
  <c r="D108" i="15" s="1"/>
  <c r="O66" i="17"/>
  <c r="E108" i="15" s="1"/>
  <c r="R66" i="17"/>
  <c r="F108" i="15" s="1"/>
  <c r="U66" i="17"/>
  <c r="G108" i="15" s="1"/>
  <c r="X66" i="17"/>
  <c r="H108" i="15" s="1"/>
  <c r="AC66" i="17"/>
  <c r="I108" i="15" s="1"/>
  <c r="AF66" i="17"/>
  <c r="J108" i="15" s="1"/>
  <c r="AJ66" i="17"/>
  <c r="K108" i="15" s="1"/>
  <c r="AO66" i="17"/>
  <c r="L108" i="15" s="1"/>
  <c r="AR66" i="17"/>
  <c r="M108" i="15" s="1"/>
  <c r="BG66" i="17"/>
  <c r="N108" i="15" s="1"/>
  <c r="BK66" i="17"/>
  <c r="O108" i="15" s="1"/>
  <c r="BS66" i="17"/>
  <c r="P108" i="15" s="1"/>
  <c r="E67" i="17"/>
  <c r="C109" i="15" s="1"/>
  <c r="H67" i="17"/>
  <c r="D109" i="15" s="1"/>
  <c r="O67" i="17"/>
  <c r="E109" i="15" s="1"/>
  <c r="R67" i="17"/>
  <c r="F109" i="15" s="1"/>
  <c r="U67" i="17"/>
  <c r="G109" i="15" s="1"/>
  <c r="X67" i="17"/>
  <c r="H109" i="15" s="1"/>
  <c r="AC67" i="17"/>
  <c r="I109" i="15" s="1"/>
  <c r="AF67" i="17"/>
  <c r="J109" i="15" s="1"/>
  <c r="AJ67" i="17"/>
  <c r="K109" i="15" s="1"/>
  <c r="AO67" i="17"/>
  <c r="L109" i="15" s="1"/>
  <c r="AR67" i="17"/>
  <c r="M109" i="15" s="1"/>
  <c r="BG67" i="17"/>
  <c r="N109" i="15" s="1"/>
  <c r="BK67" i="17"/>
  <c r="O109" i="15" s="1"/>
  <c r="BS67" i="17"/>
  <c r="P109" i="15" s="1"/>
  <c r="E68" i="17"/>
  <c r="C110" i="15" s="1"/>
  <c r="H68" i="17"/>
  <c r="D110" i="15"/>
  <c r="O68" i="17"/>
  <c r="E110" i="15" s="1"/>
  <c r="R68" i="17"/>
  <c r="F110" i="15" s="1"/>
  <c r="U68" i="17"/>
  <c r="G110" i="15" s="1"/>
  <c r="X68" i="17"/>
  <c r="H110" i="15" s="1"/>
  <c r="AC68" i="17"/>
  <c r="I110" i="15" s="1"/>
  <c r="AF68" i="17"/>
  <c r="J110" i="15" s="1"/>
  <c r="AJ68" i="17"/>
  <c r="K110" i="15" s="1"/>
  <c r="AO68" i="17"/>
  <c r="L110" i="15" s="1"/>
  <c r="AR68" i="17"/>
  <c r="M110" i="15" s="1"/>
  <c r="BG68" i="17"/>
  <c r="N110" i="15" s="1"/>
  <c r="BK68" i="17"/>
  <c r="O110" i="15" s="1"/>
  <c r="BS68" i="17"/>
  <c r="P110" i="15"/>
  <c r="E69" i="17"/>
  <c r="C111" i="15" s="1"/>
  <c r="H69" i="17"/>
  <c r="D111" i="15" s="1"/>
  <c r="O69" i="17"/>
  <c r="E111" i="15" s="1"/>
  <c r="R69" i="17"/>
  <c r="F111" i="15" s="1"/>
  <c r="U69" i="17"/>
  <c r="G111" i="15" s="1"/>
  <c r="X69" i="17"/>
  <c r="H111" i="15" s="1"/>
  <c r="AC69" i="17"/>
  <c r="I111" i="15" s="1"/>
  <c r="AF69" i="17"/>
  <c r="J111" i="15" s="1"/>
  <c r="AJ69" i="17"/>
  <c r="K111" i="15" s="1"/>
  <c r="AO69" i="17"/>
  <c r="L111" i="15" s="1"/>
  <c r="AR69" i="17"/>
  <c r="M111" i="15" s="1"/>
  <c r="BG69" i="17"/>
  <c r="N111" i="15" s="1"/>
  <c r="BK69" i="17"/>
  <c r="O111" i="15" s="1"/>
  <c r="BS69" i="17"/>
  <c r="P111" i="15" s="1"/>
  <c r="E70" i="17"/>
  <c r="C112" i="15" s="1"/>
  <c r="H70" i="17"/>
  <c r="D112" i="15" s="1"/>
  <c r="O70" i="17"/>
  <c r="E112" i="15" s="1"/>
  <c r="R70" i="17"/>
  <c r="F112" i="15" s="1"/>
  <c r="U70" i="17"/>
  <c r="G112" i="15" s="1"/>
  <c r="X70" i="17"/>
  <c r="H112" i="15" s="1"/>
  <c r="AC70" i="17"/>
  <c r="I112" i="15" s="1"/>
  <c r="AF70" i="17"/>
  <c r="J112" i="15" s="1"/>
  <c r="AJ70" i="17"/>
  <c r="K112" i="15" s="1"/>
  <c r="AO70" i="17"/>
  <c r="L112" i="15" s="1"/>
  <c r="AR70" i="17"/>
  <c r="M112" i="15" s="1"/>
  <c r="BG70" i="17"/>
  <c r="N112" i="15" s="1"/>
  <c r="BK70" i="17"/>
  <c r="O112" i="15" s="1"/>
  <c r="BS70" i="17"/>
  <c r="P112" i="15"/>
  <c r="E71" i="17"/>
  <c r="C113" i="15" s="1"/>
  <c r="H71" i="17"/>
  <c r="D113" i="15" s="1"/>
  <c r="O71" i="17"/>
  <c r="E113" i="15" s="1"/>
  <c r="R71" i="17"/>
  <c r="F113" i="15"/>
  <c r="U71" i="17"/>
  <c r="G113" i="15" s="1"/>
  <c r="X71" i="17"/>
  <c r="H113" i="15" s="1"/>
  <c r="AC71" i="17"/>
  <c r="I113" i="15" s="1"/>
  <c r="AF71" i="17"/>
  <c r="J113" i="15" s="1"/>
  <c r="AJ71" i="17"/>
  <c r="K113" i="15" s="1"/>
  <c r="AO71" i="17"/>
  <c r="L113" i="15" s="1"/>
  <c r="AR71" i="17"/>
  <c r="M113" i="15" s="1"/>
  <c r="BG71" i="17"/>
  <c r="N113" i="15" s="1"/>
  <c r="BK71" i="17"/>
  <c r="O113" i="15" s="1"/>
  <c r="BS71" i="17"/>
  <c r="P113" i="15" s="1"/>
  <c r="E72" i="17"/>
  <c r="C114" i="15" s="1"/>
  <c r="H72" i="17"/>
  <c r="D114" i="15" s="1"/>
  <c r="O72" i="17"/>
  <c r="E114" i="15" s="1"/>
  <c r="R72" i="17"/>
  <c r="F114" i="15" s="1"/>
  <c r="U72" i="17"/>
  <c r="G114" i="15" s="1"/>
  <c r="X72" i="17"/>
  <c r="H114" i="15" s="1"/>
  <c r="AC72" i="17"/>
  <c r="I114" i="15" s="1"/>
  <c r="AF72" i="17"/>
  <c r="J114" i="15" s="1"/>
  <c r="AJ72" i="17"/>
  <c r="K114" i="15" s="1"/>
  <c r="AO72" i="17"/>
  <c r="L114" i="15" s="1"/>
  <c r="AR72" i="17"/>
  <c r="M114" i="15" s="1"/>
  <c r="BG72" i="17"/>
  <c r="N114" i="15" s="1"/>
  <c r="BK72" i="17"/>
  <c r="O114" i="15" s="1"/>
  <c r="BS72" i="17"/>
  <c r="P114" i="15" s="1"/>
  <c r="E73" i="17"/>
  <c r="C115" i="15" s="1"/>
  <c r="H73" i="17"/>
  <c r="D115" i="15" s="1"/>
  <c r="O73" i="17"/>
  <c r="E115" i="15" s="1"/>
  <c r="R73" i="17"/>
  <c r="F115" i="15" s="1"/>
  <c r="U73" i="17"/>
  <c r="G115" i="15" s="1"/>
  <c r="X73" i="17"/>
  <c r="H115" i="15" s="1"/>
  <c r="AC73" i="17"/>
  <c r="I115" i="15" s="1"/>
  <c r="AF73" i="17"/>
  <c r="J115" i="15"/>
  <c r="AJ73" i="17"/>
  <c r="K115" i="15" s="1"/>
  <c r="AO73" i="17"/>
  <c r="L115" i="15" s="1"/>
  <c r="AR73" i="17"/>
  <c r="M115" i="15" s="1"/>
  <c r="BG73" i="17"/>
  <c r="N115" i="15" s="1"/>
  <c r="BK73" i="17"/>
  <c r="O115" i="15" s="1"/>
  <c r="BS73" i="17"/>
  <c r="P115" i="15" s="1"/>
  <c r="E74" i="17"/>
  <c r="C116" i="15" s="1"/>
  <c r="H74" i="17"/>
  <c r="D116" i="15" s="1"/>
  <c r="O74" i="17"/>
  <c r="E116" i="15" s="1"/>
  <c r="R74" i="17"/>
  <c r="F116" i="15" s="1"/>
  <c r="U74" i="17"/>
  <c r="G116" i="15" s="1"/>
  <c r="X74" i="17"/>
  <c r="H116" i="15" s="1"/>
  <c r="AC74" i="17"/>
  <c r="I116" i="15" s="1"/>
  <c r="AF74" i="17"/>
  <c r="J116" i="15" s="1"/>
  <c r="AJ74" i="17"/>
  <c r="K116" i="15" s="1"/>
  <c r="AO74" i="17"/>
  <c r="L116" i="15" s="1"/>
  <c r="AR74" i="17"/>
  <c r="M116" i="15" s="1"/>
  <c r="BG74" i="17"/>
  <c r="N116" i="15" s="1"/>
  <c r="BK74" i="17"/>
  <c r="O116" i="15" s="1"/>
  <c r="BS74" i="17"/>
  <c r="P116" i="15" s="1"/>
  <c r="E75" i="17"/>
  <c r="C117" i="15" s="1"/>
  <c r="H75" i="17"/>
  <c r="D117" i="15" s="1"/>
  <c r="O75" i="17"/>
  <c r="E117" i="15" s="1"/>
  <c r="R75" i="17"/>
  <c r="F117" i="15" s="1"/>
  <c r="U75" i="17"/>
  <c r="G117" i="15" s="1"/>
  <c r="X75" i="17"/>
  <c r="H117" i="15" s="1"/>
  <c r="AC75" i="17"/>
  <c r="I117" i="15" s="1"/>
  <c r="AF75" i="17"/>
  <c r="J117" i="15" s="1"/>
  <c r="AJ75" i="17"/>
  <c r="K117" i="15" s="1"/>
  <c r="AO75" i="17"/>
  <c r="L117" i="15" s="1"/>
  <c r="AR75" i="17"/>
  <c r="M117" i="15" s="1"/>
  <c r="BG75" i="17"/>
  <c r="N117" i="15" s="1"/>
  <c r="BK75" i="17"/>
  <c r="O117" i="15" s="1"/>
  <c r="BS75" i="17"/>
  <c r="P117" i="15" s="1"/>
  <c r="E76" i="17"/>
  <c r="C118" i="15" s="1"/>
  <c r="H76" i="17"/>
  <c r="D118" i="15" s="1"/>
  <c r="O76" i="17"/>
  <c r="E118" i="15" s="1"/>
  <c r="R76" i="17"/>
  <c r="F118" i="15" s="1"/>
  <c r="U76" i="17"/>
  <c r="G118" i="15" s="1"/>
  <c r="X76" i="17"/>
  <c r="H118" i="15" s="1"/>
  <c r="AC76" i="17"/>
  <c r="I118" i="15" s="1"/>
  <c r="AF76" i="17"/>
  <c r="J118" i="15" s="1"/>
  <c r="AJ76" i="17"/>
  <c r="K118" i="15" s="1"/>
  <c r="AO76" i="17"/>
  <c r="L118" i="15" s="1"/>
  <c r="AR76" i="17"/>
  <c r="M118" i="15" s="1"/>
  <c r="BG76" i="17"/>
  <c r="N118" i="15" s="1"/>
  <c r="BK76" i="17"/>
  <c r="O118" i="15" s="1"/>
  <c r="BS76" i="17"/>
  <c r="P118" i="15" s="1"/>
  <c r="E53" i="17"/>
  <c r="H53" i="17"/>
  <c r="O53" i="17"/>
  <c r="R53" i="17"/>
  <c r="U53" i="17"/>
  <c r="G95" i="15" s="1"/>
  <c r="X53" i="17"/>
  <c r="AC53" i="17"/>
  <c r="AF53" i="17"/>
  <c r="J95" i="15" s="1"/>
  <c r="AJ53" i="17"/>
  <c r="AO53" i="17"/>
  <c r="L95" i="15" s="1"/>
  <c r="AR53" i="17"/>
  <c r="M95" i="15" s="1"/>
  <c r="BG53" i="17"/>
  <c r="BK53" i="17"/>
  <c r="BS53" i="17"/>
  <c r="P95" i="15" s="1"/>
  <c r="E54" i="17"/>
  <c r="H54" i="17"/>
  <c r="O54" i="17"/>
  <c r="R54" i="17"/>
  <c r="U54" i="17"/>
  <c r="G96" i="15" s="1"/>
  <c r="X54" i="17"/>
  <c r="AC54" i="17"/>
  <c r="AF54" i="17"/>
  <c r="J96" i="15" s="1"/>
  <c r="AJ54" i="17"/>
  <c r="AO54" i="17"/>
  <c r="AR54" i="17"/>
  <c r="M96" i="15" s="1"/>
  <c r="BG54" i="17"/>
  <c r="BK54" i="17"/>
  <c r="BS54" i="17"/>
  <c r="P96" i="15" s="1"/>
  <c r="E55" i="17"/>
  <c r="H55" i="17"/>
  <c r="O55" i="17"/>
  <c r="R55" i="17"/>
  <c r="U55" i="17"/>
  <c r="G97" i="15" s="1"/>
  <c r="X55" i="17"/>
  <c r="AC55" i="17"/>
  <c r="AF55" i="17"/>
  <c r="J97" i="15" s="1"/>
  <c r="AJ55" i="17"/>
  <c r="AO55" i="17"/>
  <c r="L97" i="15" s="1"/>
  <c r="AR55" i="17"/>
  <c r="M97" i="15" s="1"/>
  <c r="BG55" i="17"/>
  <c r="BK55" i="17"/>
  <c r="BS55" i="17"/>
  <c r="P97" i="15" s="1"/>
  <c r="E56" i="17"/>
  <c r="H56" i="17"/>
  <c r="O56" i="17"/>
  <c r="R56" i="17"/>
  <c r="U56" i="17"/>
  <c r="G98" i="15" s="1"/>
  <c r="X56" i="17"/>
  <c r="AC56" i="17"/>
  <c r="AF56" i="17"/>
  <c r="J98" i="15" s="1"/>
  <c r="AJ56" i="17"/>
  <c r="AO56" i="17"/>
  <c r="AR56" i="17"/>
  <c r="M98" i="15" s="1"/>
  <c r="BG56" i="17"/>
  <c r="BK56" i="17"/>
  <c r="BS56" i="17"/>
  <c r="P98" i="15" s="1"/>
  <c r="E57" i="17"/>
  <c r="H57" i="17"/>
  <c r="O57" i="17"/>
  <c r="R57" i="17"/>
  <c r="U57" i="17"/>
  <c r="G99" i="15" s="1"/>
  <c r="X57" i="17"/>
  <c r="AC57" i="17"/>
  <c r="AF57" i="17"/>
  <c r="AJ57" i="17"/>
  <c r="AO57" i="17"/>
  <c r="AR57" i="17"/>
  <c r="M99" i="15" s="1"/>
  <c r="BG57" i="17"/>
  <c r="BK57" i="17"/>
  <c r="BS57" i="17"/>
  <c r="P99" i="15" s="1"/>
  <c r="E58" i="17"/>
  <c r="H58" i="17"/>
  <c r="O58" i="17"/>
  <c r="R58" i="17"/>
  <c r="U58" i="17"/>
  <c r="X58" i="17"/>
  <c r="AC58" i="17"/>
  <c r="AF58" i="17"/>
  <c r="AJ58" i="17"/>
  <c r="AO58" i="17"/>
  <c r="L100" i="15"/>
  <c r="AR58" i="17"/>
  <c r="M100" i="15" s="1"/>
  <c r="BG58" i="17"/>
  <c r="BK58" i="17"/>
  <c r="BS58" i="17"/>
  <c r="P100" i="15" s="1"/>
  <c r="E59" i="17"/>
  <c r="H59" i="17"/>
  <c r="D101" i="15" s="1"/>
  <c r="O59" i="17"/>
  <c r="R59" i="17"/>
  <c r="U59" i="17"/>
  <c r="X59" i="17"/>
  <c r="AC59" i="17"/>
  <c r="AF59" i="17"/>
  <c r="AJ59" i="17"/>
  <c r="AO59" i="17"/>
  <c r="AR59" i="17"/>
  <c r="M101" i="15" s="1"/>
  <c r="BG59" i="17"/>
  <c r="BK59" i="17"/>
  <c r="BS59" i="17"/>
  <c r="P101" i="15" s="1"/>
  <c r="E60" i="17"/>
  <c r="H60" i="17"/>
  <c r="O60" i="17"/>
  <c r="R60" i="17"/>
  <c r="U60" i="17"/>
  <c r="X60" i="17"/>
  <c r="AC60" i="17"/>
  <c r="AF60" i="17"/>
  <c r="AJ60" i="17"/>
  <c r="AO60" i="17"/>
  <c r="L102" i="15" s="1"/>
  <c r="AR60" i="17"/>
  <c r="M102" i="15" s="1"/>
  <c r="BG60" i="17"/>
  <c r="BK60" i="17"/>
  <c r="BS60" i="17"/>
  <c r="P102" i="15" s="1"/>
  <c r="E61" i="17"/>
  <c r="C103" i="15" s="1"/>
  <c r="H61" i="17"/>
  <c r="D103" i="15" s="1"/>
  <c r="O61" i="17"/>
  <c r="E103" i="15" s="1"/>
  <c r="R61" i="17"/>
  <c r="F103" i="15" s="1"/>
  <c r="U61" i="17"/>
  <c r="G103" i="15" s="1"/>
  <c r="X61" i="17"/>
  <c r="H103" i="15" s="1"/>
  <c r="AC61" i="17"/>
  <c r="I103" i="15" s="1"/>
  <c r="AF61" i="17"/>
  <c r="J103" i="15" s="1"/>
  <c r="AJ61" i="17"/>
  <c r="K103" i="15" s="1"/>
  <c r="AO61" i="17"/>
  <c r="L103" i="15" s="1"/>
  <c r="AR61" i="17"/>
  <c r="M103" i="15" s="1"/>
  <c r="BG61" i="17"/>
  <c r="N103" i="15" s="1"/>
  <c r="BK61" i="17"/>
  <c r="O103" i="15" s="1"/>
  <c r="BS61" i="17"/>
  <c r="P103" i="15" s="1"/>
  <c r="E62" i="17"/>
  <c r="C104" i="15" s="1"/>
  <c r="H62" i="17"/>
  <c r="D104" i="15"/>
  <c r="O62" i="17"/>
  <c r="E104" i="15" s="1"/>
  <c r="R62" i="17"/>
  <c r="F104" i="15" s="1"/>
  <c r="U62" i="17"/>
  <c r="G104" i="15" s="1"/>
  <c r="X62" i="17"/>
  <c r="H104" i="15"/>
  <c r="AC62" i="17"/>
  <c r="I104" i="15" s="1"/>
  <c r="AF62" i="17"/>
  <c r="J104" i="15" s="1"/>
  <c r="AJ62" i="17"/>
  <c r="K104" i="15" s="1"/>
  <c r="AO62" i="17"/>
  <c r="L104" i="15" s="1"/>
  <c r="AR62" i="17"/>
  <c r="M104" i="15" s="1"/>
  <c r="BG62" i="17"/>
  <c r="N104" i="15" s="1"/>
  <c r="BK62" i="17"/>
  <c r="O104" i="15" s="1"/>
  <c r="BS62" i="17"/>
  <c r="P104" i="15" s="1"/>
  <c r="E63" i="17"/>
  <c r="C105" i="15" s="1"/>
  <c r="H63" i="17"/>
  <c r="D105" i="15" s="1"/>
  <c r="O63" i="17"/>
  <c r="E105" i="15" s="1"/>
  <c r="R63" i="17"/>
  <c r="F105" i="15" s="1"/>
  <c r="U63" i="17"/>
  <c r="G105" i="15" s="1"/>
  <c r="X63" i="17"/>
  <c r="H105" i="15" s="1"/>
  <c r="AC63" i="17"/>
  <c r="I105" i="15" s="1"/>
  <c r="AF63" i="17"/>
  <c r="J105" i="15" s="1"/>
  <c r="AJ63" i="17"/>
  <c r="K105" i="15" s="1"/>
  <c r="AO63" i="17"/>
  <c r="L105" i="15" s="1"/>
  <c r="AR63" i="17"/>
  <c r="M105" i="15" s="1"/>
  <c r="BG63" i="17"/>
  <c r="N105" i="15" s="1"/>
  <c r="BK63" i="17"/>
  <c r="O105" i="15" s="1"/>
  <c r="BS63" i="17"/>
  <c r="P105" i="15" s="1"/>
  <c r="E64" i="17"/>
  <c r="C106" i="15" s="1"/>
  <c r="H64" i="17"/>
  <c r="D106" i="15" s="1"/>
  <c r="O64" i="17"/>
  <c r="E106" i="15" s="1"/>
  <c r="R64" i="17"/>
  <c r="F106" i="15" s="1"/>
  <c r="U64" i="17"/>
  <c r="G106" i="15" s="1"/>
  <c r="X64" i="17"/>
  <c r="H106" i="15" s="1"/>
  <c r="AC64" i="17"/>
  <c r="I106" i="15" s="1"/>
  <c r="AF64" i="17"/>
  <c r="J106" i="15" s="1"/>
  <c r="AJ64" i="17"/>
  <c r="K106" i="15" s="1"/>
  <c r="AO64" i="17"/>
  <c r="L106" i="15" s="1"/>
  <c r="AR64" i="17"/>
  <c r="M106" i="15"/>
  <c r="BG64" i="17"/>
  <c r="N106" i="15" s="1"/>
  <c r="BK64" i="17"/>
  <c r="O106" i="15" s="1"/>
  <c r="BS64" i="17"/>
  <c r="P106" i="15" s="1"/>
  <c r="E41" i="17"/>
  <c r="H41" i="17"/>
  <c r="D83" i="15" s="1"/>
  <c r="O41" i="17"/>
  <c r="R41" i="17"/>
  <c r="U41" i="17"/>
  <c r="G83" i="15" s="1"/>
  <c r="X41" i="17"/>
  <c r="AC41" i="17"/>
  <c r="AF41" i="17"/>
  <c r="J83" i="15" s="1"/>
  <c r="AJ41" i="17"/>
  <c r="K83" i="15" s="1"/>
  <c r="AO41" i="17"/>
  <c r="L83" i="15" s="1"/>
  <c r="AR41" i="17"/>
  <c r="M83" i="15" s="1"/>
  <c r="BG41" i="17"/>
  <c r="BK41" i="17"/>
  <c r="BS41" i="17"/>
  <c r="E42" i="17"/>
  <c r="H42" i="17"/>
  <c r="D84" i="15" s="1"/>
  <c r="O42" i="17"/>
  <c r="R42" i="17"/>
  <c r="U42" i="17"/>
  <c r="G84" i="15" s="1"/>
  <c r="X42" i="17"/>
  <c r="AC42" i="17"/>
  <c r="AF42" i="17"/>
  <c r="J84" i="15" s="1"/>
  <c r="AJ42" i="17"/>
  <c r="K84" i="15" s="1"/>
  <c r="AO42" i="17"/>
  <c r="L84" i="15"/>
  <c r="AR42" i="17"/>
  <c r="M84" i="15" s="1"/>
  <c r="BG42" i="17"/>
  <c r="BK42" i="17"/>
  <c r="BS42" i="17"/>
  <c r="E43" i="17"/>
  <c r="H43" i="17"/>
  <c r="D85" i="15" s="1"/>
  <c r="O43" i="17"/>
  <c r="R43" i="17"/>
  <c r="U43" i="17"/>
  <c r="G85" i="15" s="1"/>
  <c r="X43" i="17"/>
  <c r="AC43" i="17"/>
  <c r="AF43" i="17"/>
  <c r="J85" i="15" s="1"/>
  <c r="AJ43" i="17"/>
  <c r="K85" i="15" s="1"/>
  <c r="AO43" i="17"/>
  <c r="AR43" i="17"/>
  <c r="M85" i="15" s="1"/>
  <c r="BG43" i="17"/>
  <c r="BK43" i="17"/>
  <c r="BS43" i="17"/>
  <c r="P85" i="15" s="1"/>
  <c r="E44" i="17"/>
  <c r="H44" i="17"/>
  <c r="D86" i="15" s="1"/>
  <c r="O44" i="17"/>
  <c r="R44" i="17"/>
  <c r="U44" i="17"/>
  <c r="G86" i="15" s="1"/>
  <c r="X44" i="17"/>
  <c r="AC44" i="17"/>
  <c r="AF44" i="17"/>
  <c r="J86" i="15" s="1"/>
  <c r="AJ44" i="17"/>
  <c r="K86" i="15" s="1"/>
  <c r="AO44" i="17"/>
  <c r="L86" i="15" s="1"/>
  <c r="AR44" i="17"/>
  <c r="M86" i="15" s="1"/>
  <c r="BG44" i="17"/>
  <c r="BK44" i="17"/>
  <c r="BS44" i="17"/>
  <c r="P86" i="15" s="1"/>
  <c r="E45" i="17"/>
  <c r="H45" i="17"/>
  <c r="D87" i="15" s="1"/>
  <c r="O45" i="17"/>
  <c r="R45" i="17"/>
  <c r="U45" i="17"/>
  <c r="G87" i="15" s="1"/>
  <c r="X45" i="17"/>
  <c r="AC45" i="17"/>
  <c r="AF45" i="17"/>
  <c r="AJ45" i="17"/>
  <c r="AO45" i="17"/>
  <c r="L87" i="15" s="1"/>
  <c r="AR45" i="17"/>
  <c r="M87" i="15" s="1"/>
  <c r="BG45" i="17"/>
  <c r="BK45" i="17"/>
  <c r="BS45" i="17"/>
  <c r="P87" i="15"/>
  <c r="E46" i="17"/>
  <c r="H46" i="17"/>
  <c r="D88" i="15" s="1"/>
  <c r="O46" i="17"/>
  <c r="R46" i="17"/>
  <c r="U46" i="17"/>
  <c r="X46" i="17"/>
  <c r="AC46" i="17"/>
  <c r="AF46" i="17"/>
  <c r="AJ46" i="17"/>
  <c r="AO46" i="17"/>
  <c r="L88" i="15" s="1"/>
  <c r="AR46" i="17"/>
  <c r="M88" i="15" s="1"/>
  <c r="BG46" i="17"/>
  <c r="BK46" i="17"/>
  <c r="BS46" i="17"/>
  <c r="P88" i="15" s="1"/>
  <c r="E47" i="17"/>
  <c r="H47" i="17"/>
  <c r="D89" i="15"/>
  <c r="O47" i="17"/>
  <c r="R47" i="17"/>
  <c r="U47" i="17"/>
  <c r="X47" i="17"/>
  <c r="AC47" i="17"/>
  <c r="AF47" i="17"/>
  <c r="AJ47" i="17"/>
  <c r="AO47" i="17"/>
  <c r="L89" i="15" s="1"/>
  <c r="AR47" i="17"/>
  <c r="M89" i="15" s="1"/>
  <c r="BG47" i="17"/>
  <c r="BK47" i="17"/>
  <c r="BS47" i="17"/>
  <c r="P89" i="15" s="1"/>
  <c r="E48" i="17"/>
  <c r="H48" i="17"/>
  <c r="D90" i="15" s="1"/>
  <c r="O48" i="17"/>
  <c r="R48" i="17"/>
  <c r="U48" i="17"/>
  <c r="X48" i="17"/>
  <c r="AC48" i="17"/>
  <c r="AF48" i="17"/>
  <c r="AJ48" i="17"/>
  <c r="AO48" i="17"/>
  <c r="AR48" i="17"/>
  <c r="M90" i="15" s="1"/>
  <c r="BG48" i="17"/>
  <c r="BK48" i="17"/>
  <c r="BS48" i="17"/>
  <c r="P90" i="15" s="1"/>
  <c r="E49" i="17"/>
  <c r="H49" i="17"/>
  <c r="O49" i="17"/>
  <c r="R49" i="17"/>
  <c r="U49" i="17"/>
  <c r="G91" i="15" s="1"/>
  <c r="X49" i="17"/>
  <c r="AC49" i="17"/>
  <c r="AF49" i="17"/>
  <c r="AJ49" i="17"/>
  <c r="AO49" i="17"/>
  <c r="AR49" i="17"/>
  <c r="M91" i="15" s="1"/>
  <c r="BG49" i="17"/>
  <c r="BK49" i="17"/>
  <c r="BS49" i="17"/>
  <c r="P91" i="15" s="1"/>
  <c r="E50" i="17"/>
  <c r="H50" i="17"/>
  <c r="O50" i="17"/>
  <c r="R50" i="17"/>
  <c r="U50" i="17"/>
  <c r="G92" i="15" s="1"/>
  <c r="X50" i="17"/>
  <c r="AC50" i="17"/>
  <c r="AF50" i="17"/>
  <c r="J92" i="15" s="1"/>
  <c r="AJ50" i="17"/>
  <c r="AO50" i="17"/>
  <c r="AR50" i="17"/>
  <c r="M92" i="15" s="1"/>
  <c r="BG50" i="17"/>
  <c r="BK50" i="17"/>
  <c r="BS50" i="17"/>
  <c r="P92" i="15" s="1"/>
  <c r="E51" i="17"/>
  <c r="H51" i="17"/>
  <c r="O51" i="17"/>
  <c r="R51" i="17"/>
  <c r="U51" i="17"/>
  <c r="G93" i="15" s="1"/>
  <c r="X51" i="17"/>
  <c r="AC51" i="17"/>
  <c r="AF51" i="17"/>
  <c r="J93" i="15" s="1"/>
  <c r="AJ51" i="17"/>
  <c r="AO51" i="17"/>
  <c r="AR51" i="17"/>
  <c r="M93" i="15" s="1"/>
  <c r="BG51" i="17"/>
  <c r="BK51" i="17"/>
  <c r="BS51" i="17"/>
  <c r="P93" i="15" s="1"/>
  <c r="E52" i="17"/>
  <c r="H52" i="17"/>
  <c r="O52" i="17"/>
  <c r="R52" i="17"/>
  <c r="U52" i="17"/>
  <c r="G94" i="15" s="1"/>
  <c r="X52" i="17"/>
  <c r="AC52" i="17"/>
  <c r="AF52" i="17"/>
  <c r="J94" i="15" s="1"/>
  <c r="AJ52" i="17"/>
  <c r="AO52" i="17"/>
  <c r="L94" i="15" s="1"/>
  <c r="AR52" i="17"/>
  <c r="M94" i="15" s="1"/>
  <c r="BG52" i="17"/>
  <c r="BK52" i="17"/>
  <c r="BS52" i="17"/>
  <c r="P94" i="15" s="1"/>
  <c r="E29" i="17"/>
  <c r="C71" i="15" s="1"/>
  <c r="H29" i="17"/>
  <c r="D71" i="15" s="1"/>
  <c r="O29" i="17"/>
  <c r="E71" i="15" s="1"/>
  <c r="R29" i="17"/>
  <c r="U29" i="17"/>
  <c r="G71" i="15" s="1"/>
  <c r="X29" i="17"/>
  <c r="H71" i="15" s="1"/>
  <c r="AC29" i="17"/>
  <c r="I71" i="15" s="1"/>
  <c r="AF29" i="17"/>
  <c r="J71" i="15" s="1"/>
  <c r="AJ29" i="17"/>
  <c r="K71" i="15" s="1"/>
  <c r="AO29" i="17"/>
  <c r="L71" i="15" s="1"/>
  <c r="AR29" i="17"/>
  <c r="M71" i="15" s="1"/>
  <c r="BG29" i="17"/>
  <c r="N71" i="15" s="1"/>
  <c r="BK29" i="17"/>
  <c r="O71" i="15" s="1"/>
  <c r="BS29" i="17"/>
  <c r="P71" i="15" s="1"/>
  <c r="E30" i="17"/>
  <c r="C72" i="15" s="1"/>
  <c r="H30" i="17"/>
  <c r="D72" i="15" s="1"/>
  <c r="O30" i="17"/>
  <c r="E72" i="15" s="1"/>
  <c r="R30" i="17"/>
  <c r="F72" i="15" s="1"/>
  <c r="U30" i="17"/>
  <c r="G72" i="15" s="1"/>
  <c r="X30" i="17"/>
  <c r="H72" i="15" s="1"/>
  <c r="AC30" i="17"/>
  <c r="I72" i="15" s="1"/>
  <c r="AF30" i="17"/>
  <c r="J72" i="15" s="1"/>
  <c r="AJ30" i="17"/>
  <c r="K72" i="15" s="1"/>
  <c r="AO30" i="17"/>
  <c r="L72" i="15" s="1"/>
  <c r="AR30" i="17"/>
  <c r="M72" i="15" s="1"/>
  <c r="BG30" i="17"/>
  <c r="N72" i="15" s="1"/>
  <c r="BK30" i="17"/>
  <c r="O72" i="15" s="1"/>
  <c r="BS30" i="17"/>
  <c r="P72" i="15" s="1"/>
  <c r="E31" i="17"/>
  <c r="C73" i="15" s="1"/>
  <c r="H31" i="17"/>
  <c r="D73" i="15" s="1"/>
  <c r="E73" i="15"/>
  <c r="R31" i="17"/>
  <c r="F73" i="15" s="1"/>
  <c r="U31" i="17"/>
  <c r="G73" i="15" s="1"/>
  <c r="X31" i="17"/>
  <c r="H73" i="15" s="1"/>
  <c r="I73" i="15"/>
  <c r="AF31" i="17"/>
  <c r="J73" i="15" s="1"/>
  <c r="K73" i="15"/>
  <c r="AO31" i="17"/>
  <c r="L73" i="15" s="1"/>
  <c r="M73" i="15"/>
  <c r="N73" i="15"/>
  <c r="BK31" i="17"/>
  <c r="O73" i="15" s="1"/>
  <c r="P73" i="15"/>
  <c r="E32" i="17"/>
  <c r="C74" i="15" s="1"/>
  <c r="H32" i="17"/>
  <c r="D74" i="15" s="1"/>
  <c r="O32" i="17"/>
  <c r="E74" i="15" s="1"/>
  <c r="R32" i="17"/>
  <c r="F74" i="15" s="1"/>
  <c r="U32" i="17"/>
  <c r="G74" i="15" s="1"/>
  <c r="X32" i="17"/>
  <c r="H74" i="15" s="1"/>
  <c r="I74" i="15"/>
  <c r="AF32" i="17"/>
  <c r="J74" i="15" s="1"/>
  <c r="AJ32" i="17"/>
  <c r="K74" i="15" s="1"/>
  <c r="AO32" i="17"/>
  <c r="L74" i="15" s="1"/>
  <c r="AR32" i="17"/>
  <c r="M74" i="15" s="1"/>
  <c r="BG32" i="17"/>
  <c r="N74" i="15" s="1"/>
  <c r="BK32" i="17"/>
  <c r="O74" i="15" s="1"/>
  <c r="BS32" i="17"/>
  <c r="P74" i="15" s="1"/>
  <c r="E33" i="17"/>
  <c r="C75" i="15" s="1"/>
  <c r="H33" i="17"/>
  <c r="D75" i="15" s="1"/>
  <c r="O33" i="17"/>
  <c r="E75" i="15" s="1"/>
  <c r="R33" i="17"/>
  <c r="F75" i="15" s="1"/>
  <c r="U33" i="17"/>
  <c r="G75" i="15" s="1"/>
  <c r="X33" i="17"/>
  <c r="H75" i="15" s="1"/>
  <c r="AC33" i="17"/>
  <c r="I75" i="15" s="1"/>
  <c r="AF33" i="17"/>
  <c r="J75" i="15" s="1"/>
  <c r="AJ33" i="17"/>
  <c r="K75" i="15" s="1"/>
  <c r="AO33" i="17"/>
  <c r="L75" i="15" s="1"/>
  <c r="AR33" i="17"/>
  <c r="M75" i="15" s="1"/>
  <c r="BG33" i="17"/>
  <c r="N75" i="15" s="1"/>
  <c r="BK33" i="17"/>
  <c r="O75" i="15" s="1"/>
  <c r="BS33" i="17"/>
  <c r="P75" i="15" s="1"/>
  <c r="E34" i="17"/>
  <c r="C76" i="15" s="1"/>
  <c r="H34" i="17"/>
  <c r="D76" i="15" s="1"/>
  <c r="O34" i="17"/>
  <c r="E76" i="15" s="1"/>
  <c r="R34" i="17"/>
  <c r="F76" i="15" s="1"/>
  <c r="U34" i="17"/>
  <c r="G76" i="15" s="1"/>
  <c r="X34" i="17"/>
  <c r="H76" i="15" s="1"/>
  <c r="AC34" i="17"/>
  <c r="I76" i="15" s="1"/>
  <c r="AF34" i="17"/>
  <c r="J76" i="15" s="1"/>
  <c r="AJ34" i="17"/>
  <c r="K76" i="15" s="1"/>
  <c r="AO34" i="17"/>
  <c r="L76" i="15" s="1"/>
  <c r="AR34" i="17"/>
  <c r="M76" i="15" s="1"/>
  <c r="BG34" i="17"/>
  <c r="N76" i="15" s="1"/>
  <c r="BK34" i="17"/>
  <c r="O76" i="15" s="1"/>
  <c r="BS34" i="17"/>
  <c r="P76" i="15" s="1"/>
  <c r="E35" i="17"/>
  <c r="C77" i="15" s="1"/>
  <c r="H35" i="17"/>
  <c r="D77" i="15" s="1"/>
  <c r="O35" i="17"/>
  <c r="E77" i="15" s="1"/>
  <c r="R35" i="17"/>
  <c r="F77" i="15" s="1"/>
  <c r="U35" i="17"/>
  <c r="G77" i="15" s="1"/>
  <c r="X35" i="17"/>
  <c r="H77" i="15" s="1"/>
  <c r="AC35" i="17"/>
  <c r="I77" i="15" s="1"/>
  <c r="AF35" i="17"/>
  <c r="J77" i="15" s="1"/>
  <c r="AJ35" i="17"/>
  <c r="K77" i="15" s="1"/>
  <c r="AO35" i="17"/>
  <c r="L77" i="15" s="1"/>
  <c r="AR35" i="17"/>
  <c r="M77" i="15" s="1"/>
  <c r="BG35" i="17"/>
  <c r="N77" i="15" s="1"/>
  <c r="BK35" i="17"/>
  <c r="O77" i="15" s="1"/>
  <c r="BS35" i="17"/>
  <c r="P77" i="15" s="1"/>
  <c r="E36" i="17"/>
  <c r="C78" i="15" s="1"/>
  <c r="H36" i="17"/>
  <c r="D78" i="15" s="1"/>
  <c r="O36" i="17"/>
  <c r="R36" i="17"/>
  <c r="U36" i="17"/>
  <c r="G78" i="15" s="1"/>
  <c r="X36" i="17"/>
  <c r="AC36" i="17"/>
  <c r="AF36" i="17"/>
  <c r="AJ36" i="17"/>
  <c r="K78" i="15" s="1"/>
  <c r="AO36" i="17"/>
  <c r="L78" i="15" s="1"/>
  <c r="AR36" i="17"/>
  <c r="M78" i="15" s="1"/>
  <c r="BG36" i="17"/>
  <c r="N78" i="15" s="1"/>
  <c r="BK36" i="17"/>
  <c r="O78" i="15" s="1"/>
  <c r="BS36" i="17"/>
  <c r="P78" i="15" s="1"/>
  <c r="E37" i="17"/>
  <c r="H37" i="17"/>
  <c r="O37" i="17"/>
  <c r="R37" i="17"/>
  <c r="U37" i="17"/>
  <c r="G79" i="15" s="1"/>
  <c r="X37" i="17"/>
  <c r="AC37" i="17"/>
  <c r="AF37" i="17"/>
  <c r="AJ37" i="17"/>
  <c r="K79" i="15" s="1"/>
  <c r="AO37" i="17"/>
  <c r="L79" i="15" s="1"/>
  <c r="AR37" i="17"/>
  <c r="M79" i="15" s="1"/>
  <c r="BG37" i="17"/>
  <c r="BK37" i="17"/>
  <c r="O79" i="15" s="1"/>
  <c r="BS37" i="17"/>
  <c r="P79" i="15" s="1"/>
  <c r="E38" i="17"/>
  <c r="H38" i="17"/>
  <c r="D80" i="15" s="1"/>
  <c r="O38" i="17"/>
  <c r="R38" i="17"/>
  <c r="U38" i="17"/>
  <c r="G80" i="15" s="1"/>
  <c r="X38" i="17"/>
  <c r="AC38" i="17"/>
  <c r="AF38" i="17"/>
  <c r="J80" i="15" s="1"/>
  <c r="AJ38" i="17"/>
  <c r="K80" i="15" s="1"/>
  <c r="AO38" i="17"/>
  <c r="AR38" i="17"/>
  <c r="M80" i="15" s="1"/>
  <c r="BG38" i="17"/>
  <c r="BK38" i="17"/>
  <c r="BS38" i="17"/>
  <c r="E39" i="17"/>
  <c r="H39" i="17"/>
  <c r="D81" i="15" s="1"/>
  <c r="O39" i="17"/>
  <c r="R39" i="17"/>
  <c r="U39" i="17"/>
  <c r="G81" i="15" s="1"/>
  <c r="X39" i="17"/>
  <c r="AC39" i="17"/>
  <c r="AF39" i="17"/>
  <c r="J81" i="15" s="1"/>
  <c r="AJ39" i="17"/>
  <c r="K81" i="15" s="1"/>
  <c r="AO39" i="17"/>
  <c r="L81" i="15" s="1"/>
  <c r="AR39" i="17"/>
  <c r="M81" i="15" s="1"/>
  <c r="BG39" i="17"/>
  <c r="BK39" i="17"/>
  <c r="BS39" i="17"/>
  <c r="P81" i="15" s="1"/>
  <c r="E40" i="17"/>
  <c r="H40" i="17"/>
  <c r="D82" i="15" s="1"/>
  <c r="O40" i="17"/>
  <c r="R40" i="17"/>
  <c r="U40" i="17"/>
  <c r="G82" i="15" s="1"/>
  <c r="X40" i="17"/>
  <c r="AC40" i="17"/>
  <c r="AF40" i="17"/>
  <c r="J82" i="15" s="1"/>
  <c r="AJ40" i="17"/>
  <c r="K82" i="15" s="1"/>
  <c r="AO40" i="17"/>
  <c r="AR40" i="17"/>
  <c r="M82" i="15" s="1"/>
  <c r="BG40" i="17"/>
  <c r="BK40" i="17"/>
  <c r="O82" i="15" s="1"/>
  <c r="BS40" i="17"/>
  <c r="Q59" i="15"/>
  <c r="Q60" i="15"/>
  <c r="Q61" i="15"/>
  <c r="Q62" i="15"/>
  <c r="Q63" i="15"/>
  <c r="Q64" i="15"/>
  <c r="Q65" i="15"/>
  <c r="Q66" i="15"/>
  <c r="Q67" i="15"/>
  <c r="Q68" i="15"/>
  <c r="Q69" i="15"/>
  <c r="E28" i="17"/>
  <c r="C70" i="15" s="1"/>
  <c r="H28" i="17"/>
  <c r="D70" i="15" s="1"/>
  <c r="O28" i="17"/>
  <c r="E70" i="15" s="1"/>
  <c r="R28" i="17"/>
  <c r="F70" i="15" s="1"/>
  <c r="U28" i="17"/>
  <c r="G70" i="15" s="1"/>
  <c r="X28" i="17"/>
  <c r="H70" i="15" s="1"/>
  <c r="AC28" i="17"/>
  <c r="I70" i="15" s="1"/>
  <c r="AF28" i="17"/>
  <c r="J70" i="15" s="1"/>
  <c r="AJ28" i="17"/>
  <c r="K70" i="15" s="1"/>
  <c r="AO28" i="17"/>
  <c r="L70" i="15" s="1"/>
  <c r="AR28" i="17"/>
  <c r="M70" i="15" s="1"/>
  <c r="BG28" i="17"/>
  <c r="N70" i="15" s="1"/>
  <c r="BK28" i="17"/>
  <c r="O70" i="15" s="1"/>
  <c r="BS28" i="17"/>
  <c r="P70" i="15" s="1"/>
  <c r="Q47" i="15"/>
  <c r="Q48" i="15"/>
  <c r="Q49" i="15"/>
  <c r="Q50" i="15"/>
  <c r="Q51" i="15"/>
  <c r="Q52" i="15"/>
  <c r="Q53" i="15"/>
  <c r="Q54" i="15"/>
  <c r="Q55" i="15"/>
  <c r="Q56" i="15"/>
  <c r="Q57" i="15"/>
  <c r="Q58" i="15"/>
  <c r="BS18" i="17"/>
  <c r="BK18" i="17"/>
  <c r="BG18" i="17"/>
  <c r="AR18" i="17"/>
  <c r="AO18" i="17"/>
  <c r="AJ18" i="17"/>
  <c r="AF18" i="17"/>
  <c r="AC18" i="17"/>
  <c r="X18" i="17"/>
  <c r="U18" i="17"/>
  <c r="R18" i="17"/>
  <c r="O18" i="17"/>
  <c r="H18" i="17"/>
  <c r="E18" i="17"/>
  <c r="BS27" i="17"/>
  <c r="BK27" i="17"/>
  <c r="BG27" i="17"/>
  <c r="AR27" i="17"/>
  <c r="AO27" i="17"/>
  <c r="AJ27" i="17"/>
  <c r="AF27" i="17"/>
  <c r="AC27" i="17"/>
  <c r="X27" i="17"/>
  <c r="U27" i="17"/>
  <c r="R27" i="17"/>
  <c r="O27" i="17"/>
  <c r="H27" i="17"/>
  <c r="E27" i="17"/>
  <c r="BS26" i="17"/>
  <c r="BK26" i="17"/>
  <c r="BG26" i="17"/>
  <c r="AR26" i="17"/>
  <c r="AO26" i="17"/>
  <c r="AJ26" i="17"/>
  <c r="AF26" i="17"/>
  <c r="AC26" i="17"/>
  <c r="X26" i="17"/>
  <c r="U26" i="17"/>
  <c r="R26" i="17"/>
  <c r="O26" i="17"/>
  <c r="H26" i="17"/>
  <c r="E26" i="17"/>
  <c r="BS25" i="17"/>
  <c r="BK25" i="17"/>
  <c r="BG25" i="17"/>
  <c r="AR25" i="17"/>
  <c r="AO25" i="17"/>
  <c r="AJ25" i="17"/>
  <c r="AF25" i="17"/>
  <c r="AC25" i="17"/>
  <c r="X25" i="17"/>
  <c r="U25" i="17"/>
  <c r="R25" i="17"/>
  <c r="O25" i="17"/>
  <c r="H25" i="17"/>
  <c r="E25" i="17"/>
  <c r="BS24" i="17"/>
  <c r="BK24" i="17"/>
  <c r="BG24" i="17"/>
  <c r="AR24" i="17"/>
  <c r="AO24" i="17"/>
  <c r="AJ24" i="17"/>
  <c r="AF24" i="17"/>
  <c r="AC24" i="17"/>
  <c r="X24" i="17"/>
  <c r="U24" i="17"/>
  <c r="R24" i="17"/>
  <c r="O24" i="17"/>
  <c r="H24" i="17"/>
  <c r="E24" i="17"/>
  <c r="BS23" i="17"/>
  <c r="BK23" i="17"/>
  <c r="BG23" i="17"/>
  <c r="AR23" i="17"/>
  <c r="AO23" i="17"/>
  <c r="AJ23" i="17"/>
  <c r="AF23" i="17"/>
  <c r="AC23" i="17"/>
  <c r="X23" i="17"/>
  <c r="U23" i="17"/>
  <c r="R23" i="17"/>
  <c r="O23" i="17"/>
  <c r="H23" i="17"/>
  <c r="E23" i="17"/>
  <c r="BS22" i="17"/>
  <c r="BK22" i="17"/>
  <c r="BG22" i="17"/>
  <c r="AR22" i="17"/>
  <c r="AO22" i="17"/>
  <c r="AJ22" i="17"/>
  <c r="AF22" i="17"/>
  <c r="AC22" i="17"/>
  <c r="X22" i="17"/>
  <c r="U22" i="17"/>
  <c r="R22" i="17"/>
  <c r="O22" i="17"/>
  <c r="H22" i="17"/>
  <c r="E22" i="17"/>
  <c r="BS21" i="17"/>
  <c r="BK21" i="17"/>
  <c r="BG21" i="17"/>
  <c r="AR21" i="17"/>
  <c r="AO21" i="17"/>
  <c r="AJ21" i="17"/>
  <c r="AF21" i="17"/>
  <c r="AC21" i="17"/>
  <c r="X21" i="17"/>
  <c r="U21" i="17"/>
  <c r="R21" i="17"/>
  <c r="O21" i="17"/>
  <c r="H21" i="17"/>
  <c r="E21" i="17"/>
  <c r="BS20" i="17"/>
  <c r="BK20" i="17"/>
  <c r="BG20" i="17"/>
  <c r="AR20" i="17"/>
  <c r="AO20" i="17"/>
  <c r="AJ20" i="17"/>
  <c r="AF20" i="17"/>
  <c r="AC20" i="17"/>
  <c r="X20" i="17"/>
  <c r="U20" i="17"/>
  <c r="R20" i="17"/>
  <c r="O20" i="17"/>
  <c r="H20" i="17"/>
  <c r="E20" i="17"/>
  <c r="BS19" i="17"/>
  <c r="BK19" i="17"/>
  <c r="BG19" i="17"/>
  <c r="AR19" i="17"/>
  <c r="AO19" i="17"/>
  <c r="AJ19" i="17"/>
  <c r="AF19" i="17"/>
  <c r="AC19" i="17"/>
  <c r="X19" i="17"/>
  <c r="U19" i="17"/>
  <c r="R19" i="17"/>
  <c r="O19" i="17"/>
  <c r="H19" i="17"/>
  <c r="E19" i="17"/>
  <c r="BS17" i="17"/>
  <c r="BK17" i="17"/>
  <c r="BG17" i="17"/>
  <c r="AR17" i="17"/>
  <c r="AO17" i="17"/>
  <c r="AJ17" i="17"/>
  <c r="AF17" i="17"/>
  <c r="AC17" i="17"/>
  <c r="X17" i="17"/>
  <c r="U17" i="17"/>
  <c r="R17" i="17"/>
  <c r="O17" i="17"/>
  <c r="H17" i="17"/>
  <c r="E17" i="17"/>
  <c r="BS16" i="17"/>
  <c r="BK16" i="17"/>
  <c r="BG16" i="17"/>
  <c r="AR16" i="17"/>
  <c r="AO16" i="17"/>
  <c r="AJ16" i="17"/>
  <c r="AF16" i="17"/>
  <c r="AC16" i="17"/>
  <c r="X16" i="17"/>
  <c r="U16" i="17"/>
  <c r="R16" i="17"/>
  <c r="O16" i="17"/>
  <c r="H16" i="17"/>
  <c r="E16" i="17"/>
  <c r="BS15" i="17"/>
  <c r="BK15" i="17"/>
  <c r="BG15" i="17"/>
  <c r="AR15" i="17"/>
  <c r="AO15" i="17"/>
  <c r="AJ15" i="17"/>
  <c r="AF15" i="17"/>
  <c r="AC15" i="17"/>
  <c r="X15" i="17"/>
  <c r="U15" i="17"/>
  <c r="R15" i="17"/>
  <c r="O15" i="17"/>
  <c r="H15" i="17"/>
  <c r="E15" i="17"/>
  <c r="BS14" i="17"/>
  <c r="BK14" i="17"/>
  <c r="BG14" i="17"/>
  <c r="AR14" i="17"/>
  <c r="AO14" i="17"/>
  <c r="AJ14" i="17"/>
  <c r="AF14" i="17"/>
  <c r="AC14" i="17"/>
  <c r="X14" i="17"/>
  <c r="U14" i="17"/>
  <c r="R14" i="17"/>
  <c r="O14" i="17"/>
  <c r="H14" i="17"/>
  <c r="E14" i="17"/>
  <c r="BS13" i="17"/>
  <c r="BK13" i="17"/>
  <c r="BG13" i="17"/>
  <c r="AR13" i="17"/>
  <c r="AO13" i="17"/>
  <c r="AJ13" i="17"/>
  <c r="AF13" i="17"/>
  <c r="AC13" i="17"/>
  <c r="X13" i="17"/>
  <c r="U13" i="17"/>
  <c r="R13" i="17"/>
  <c r="O13" i="17"/>
  <c r="H13" i="17"/>
  <c r="E13" i="17"/>
  <c r="BS12" i="17"/>
  <c r="BK12" i="17"/>
  <c r="BG12" i="17"/>
  <c r="AR12" i="17"/>
  <c r="AO12" i="17"/>
  <c r="AJ12" i="17"/>
  <c r="AF12" i="17"/>
  <c r="AC12" i="17"/>
  <c r="X12" i="17"/>
  <c r="U12" i="17"/>
  <c r="R12" i="17"/>
  <c r="O12" i="17"/>
  <c r="H12" i="17"/>
  <c r="E12" i="17"/>
  <c r="BS11" i="17"/>
  <c r="BK11" i="17"/>
  <c r="BG11" i="17"/>
  <c r="AR11" i="17"/>
  <c r="AO11" i="17"/>
  <c r="AJ11" i="17"/>
  <c r="AF11" i="17"/>
  <c r="AC11" i="17"/>
  <c r="X11" i="17"/>
  <c r="U11" i="17"/>
  <c r="R11" i="17"/>
  <c r="O11" i="17"/>
  <c r="H11" i="17"/>
  <c r="E11" i="17"/>
  <c r="BS10" i="17"/>
  <c r="BK10" i="17"/>
  <c r="BG10" i="17"/>
  <c r="AR10" i="17"/>
  <c r="AO10" i="17"/>
  <c r="AJ10" i="17"/>
  <c r="AF10" i="17"/>
  <c r="AC10" i="17"/>
  <c r="X10" i="17"/>
  <c r="U10" i="17"/>
  <c r="R10" i="17"/>
  <c r="O10" i="17"/>
  <c r="H10" i="17"/>
  <c r="E10" i="17"/>
  <c r="BS9" i="17"/>
  <c r="BK9" i="17"/>
  <c r="BG9" i="17"/>
  <c r="AR9" i="17"/>
  <c r="AO9" i="17"/>
  <c r="AJ9" i="17"/>
  <c r="AF9" i="17"/>
  <c r="AC9" i="17"/>
  <c r="X9" i="17"/>
  <c r="U9" i="17"/>
  <c r="R9" i="17"/>
  <c r="O9" i="17"/>
  <c r="H9" i="17"/>
  <c r="E9" i="17"/>
  <c r="BS8" i="17"/>
  <c r="BK8" i="17"/>
  <c r="BG8" i="17"/>
  <c r="AR8" i="17"/>
  <c r="AO8" i="17"/>
  <c r="AJ8" i="17"/>
  <c r="AF8" i="17"/>
  <c r="AC8" i="17"/>
  <c r="X8" i="17"/>
  <c r="U8" i="17"/>
  <c r="R8" i="17"/>
  <c r="O8" i="17"/>
  <c r="H8" i="17"/>
  <c r="E8" i="17"/>
  <c r="BS7" i="17"/>
  <c r="BK7" i="17"/>
  <c r="BG7" i="17"/>
  <c r="AR7" i="17"/>
  <c r="AO7" i="17"/>
  <c r="AJ7" i="17"/>
  <c r="AF7" i="17"/>
  <c r="AC7" i="17"/>
  <c r="X7" i="17"/>
  <c r="U7" i="17"/>
  <c r="R7" i="17"/>
  <c r="O7" i="17"/>
  <c r="H7" i="17"/>
  <c r="E7" i="17"/>
  <c r="BS6" i="17"/>
  <c r="BK6" i="17"/>
  <c r="BG6" i="17"/>
  <c r="AR6" i="17"/>
  <c r="AO6" i="17"/>
  <c r="AJ6" i="17"/>
  <c r="AF6" i="17"/>
  <c r="AC6" i="17"/>
  <c r="X6" i="17"/>
  <c r="U6" i="17"/>
  <c r="R6" i="17"/>
  <c r="O6" i="17"/>
  <c r="H6" i="17"/>
  <c r="E6" i="17"/>
  <c r="BS5" i="17"/>
  <c r="BK5" i="17"/>
  <c r="BG5" i="17"/>
  <c r="AR5" i="17"/>
  <c r="AO5" i="17"/>
  <c r="AJ5" i="17"/>
  <c r="AF5" i="17"/>
  <c r="AC5" i="17"/>
  <c r="X5" i="17"/>
  <c r="U5" i="17"/>
  <c r="R5" i="17"/>
  <c r="O5" i="17"/>
  <c r="H5" i="17"/>
  <c r="E5" i="17"/>
  <c r="Q90" i="15" l="1"/>
  <c r="Q88" i="15"/>
  <c r="T58" i="15"/>
  <c r="Q79" i="15"/>
  <c r="Q105" i="15"/>
  <c r="Q97" i="15"/>
  <c r="Q101" i="15"/>
  <c r="Q114" i="15"/>
  <c r="Q112" i="15"/>
  <c r="Q111" i="15"/>
  <c r="Q70" i="15"/>
  <c r="T70" i="15" s="1"/>
  <c r="Q73" i="15"/>
  <c r="Q107" i="15"/>
  <c r="Q92" i="15"/>
  <c r="Q98" i="15"/>
  <c r="Q116" i="15"/>
  <c r="Q78" i="15"/>
  <c r="Q77" i="15"/>
  <c r="Q76" i="15"/>
  <c r="Q72" i="15"/>
  <c r="Q84" i="15"/>
  <c r="Q109" i="15"/>
  <c r="Q108" i="15"/>
  <c r="Q94" i="15"/>
  <c r="Q93" i="15"/>
  <c r="Q89" i="15"/>
  <c r="Q118" i="15"/>
  <c r="Q74" i="15"/>
  <c r="Q91" i="15"/>
  <c r="Q75" i="15"/>
  <c r="Q106" i="15"/>
  <c r="Q102" i="15"/>
  <c r="Q99" i="15"/>
  <c r="Q117" i="15"/>
  <c r="Q86" i="15"/>
  <c r="Q113" i="15"/>
  <c r="Q83" i="15"/>
  <c r="Q80" i="15"/>
  <c r="Q100" i="15"/>
  <c r="Q87" i="15"/>
  <c r="Q85" i="15"/>
  <c r="Q104" i="15"/>
  <c r="Q103" i="15"/>
  <c r="Q110" i="15"/>
  <c r="Q82" i="15"/>
  <c r="Q81" i="15"/>
  <c r="Q96" i="15"/>
  <c r="Q95" i="15"/>
  <c r="Q115" i="15"/>
  <c r="Q71" i="15"/>
  <c r="T106" i="15" l="1"/>
  <c r="T118" i="15"/>
  <c r="T94" i="15"/>
  <c r="T82" i="15"/>
</calcChain>
</file>

<file path=xl/sharedStrings.xml><?xml version="1.0" encoding="utf-8"?>
<sst xmlns="http://schemas.openxmlformats.org/spreadsheetml/2006/main" count="107" uniqueCount="63">
  <si>
    <t>Adult Enrichment</t>
  </si>
  <si>
    <t>Aquatics</t>
  </si>
  <si>
    <t>Community Café</t>
  </si>
  <si>
    <t>Fitness Center</t>
  </si>
  <si>
    <t>Food Pantry</t>
  </si>
  <si>
    <t>Ripley Park</t>
  </si>
  <si>
    <t>Seniors</t>
  </si>
  <si>
    <t>Special Events</t>
  </si>
  <si>
    <t>Trips</t>
  </si>
  <si>
    <t>Youth Athletics</t>
  </si>
  <si>
    <t>Youth Center</t>
  </si>
  <si>
    <t>Youth Enrichment</t>
  </si>
  <si>
    <t>Adult Athletics</t>
  </si>
  <si>
    <t>Pilates</t>
  </si>
  <si>
    <t>Jazzercise</t>
  </si>
  <si>
    <t>Ladies Day Away</t>
  </si>
  <si>
    <t>Week 1</t>
  </si>
  <si>
    <t>Week 2</t>
  </si>
  <si>
    <t>Week 3</t>
  </si>
  <si>
    <t>Week 4</t>
  </si>
  <si>
    <t>Week 5</t>
  </si>
  <si>
    <t>Atttendance</t>
  </si>
  <si>
    <t>Attendance</t>
  </si>
  <si>
    <t xml:space="preserve">Adults </t>
  </si>
  <si>
    <t>Children</t>
  </si>
  <si>
    <t>Blue Jay Back Packs</t>
  </si>
  <si>
    <t>Luncheons</t>
  </si>
  <si>
    <t>Actively Aging</t>
  </si>
  <si>
    <t>Karate</t>
  </si>
  <si>
    <t xml:space="preserve">After Hours </t>
  </si>
  <si>
    <t>First Friends</t>
  </si>
  <si>
    <t>Parent's Night Out</t>
  </si>
  <si>
    <t>STEM</t>
  </si>
  <si>
    <t>Coach Pitch</t>
  </si>
  <si>
    <t>Drum Set Studies</t>
  </si>
  <si>
    <t>Soccer</t>
  </si>
  <si>
    <t>Flag Football</t>
  </si>
  <si>
    <t>Lil Jays Girls</t>
  </si>
  <si>
    <t>Babysitting</t>
  </si>
  <si>
    <t>Breakfast w/ Santa</t>
  </si>
  <si>
    <t>Total</t>
  </si>
  <si>
    <t>CAP Care</t>
  </si>
  <si>
    <t>Month-Year</t>
  </si>
  <si>
    <t>Misc</t>
  </si>
  <si>
    <t>TOTAL</t>
  </si>
  <si>
    <t>T ball</t>
  </si>
  <si>
    <t>American League</t>
  </si>
  <si>
    <t>National League</t>
  </si>
  <si>
    <t>Pony</t>
  </si>
  <si>
    <t>Participation Numbers by Program - Worksheet</t>
  </si>
  <si>
    <t>Instructions</t>
  </si>
  <si>
    <t>1.  Enter raw data in Worksheet in non'TOTAL columns.  Rest of spreadsheet will auto calculate and chart.</t>
  </si>
  <si>
    <t>2.  Hide rows as needed for printing or ease in seeing current data.</t>
  </si>
  <si>
    <t>3.  To add new activity, edit 'Misc' heading or insert new column and check that TOTAL is correct.</t>
  </si>
  <si>
    <t>YEAR TOTAL</t>
  </si>
  <si>
    <t>Basketball</t>
  </si>
  <si>
    <t>Open Gym</t>
  </si>
  <si>
    <t>Spirit Clinic</t>
  </si>
  <si>
    <t>Baseball Clinic</t>
  </si>
  <si>
    <t>Wellness Expo</t>
  </si>
  <si>
    <t>Sporties for Shorties</t>
  </si>
  <si>
    <t>Hero Dance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</si>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</sst>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/>
    <xf numFmtId="17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Cambridge Community Activities Program</a:t>
            </a:r>
          </a:p>
          <a:p>
            <a:pPr>
              <a:defRPr/>
            </a:pPr>
            <a:r>
              <a:rPr lang="en-US" sz="1400"/>
              <a:t>Participation Numbers</a:t>
            </a:r>
          </a:p>
        </c:rich>
      </c:tx>
      <c:layout>
        <c:manualLayout>
          <c:xMode val="edge"/>
          <c:yMode val="edge"/>
          <c:x val="0.382630417951003"/>
          <c:y val="3.9024390243902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134208873241"/>
          <c:y val="2.1138211382113799E-2"/>
          <c:w val="0.78147290841891504"/>
          <c:h val="0.89868672665916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Handout!$C$46</c:f>
              <c:strCache>
                <c:ptCount val="1"/>
                <c:pt idx="0">
                  <c:v>Adult Athletics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Handout!$C$47:$C$106</c:f>
              <c:numCache>
                <c:formatCode>General</c:formatCode>
                <c:ptCount val="36"/>
                <c:pt idx="0">
                  <c:v>467</c:v>
                </c:pt>
                <c:pt idx="1">
                  <c:v>469</c:v>
                </c:pt>
                <c:pt idx="2">
                  <c:v>214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0</c:v>
                </c:pt>
                <c:pt idx="8">
                  <c:v>22</c:v>
                </c:pt>
                <c:pt idx="9">
                  <c:v>411</c:v>
                </c:pt>
                <c:pt idx="10">
                  <c:v>268</c:v>
                </c:pt>
                <c:pt idx="11">
                  <c:v>227</c:v>
                </c:pt>
                <c:pt idx="12">
                  <c:v>370</c:v>
                </c:pt>
                <c:pt idx="13">
                  <c:v>324</c:v>
                </c:pt>
                <c:pt idx="14">
                  <c:v>516</c:v>
                </c:pt>
                <c:pt idx="15">
                  <c:v>470</c:v>
                </c:pt>
                <c:pt idx="16">
                  <c:v>517</c:v>
                </c:pt>
                <c:pt idx="17">
                  <c:v>454</c:v>
                </c:pt>
                <c:pt idx="18">
                  <c:v>448</c:v>
                </c:pt>
                <c:pt idx="19">
                  <c:v>450</c:v>
                </c:pt>
                <c:pt idx="20">
                  <c:v>469</c:v>
                </c:pt>
                <c:pt idx="21">
                  <c:v>502</c:v>
                </c:pt>
                <c:pt idx="22">
                  <c:v>468</c:v>
                </c:pt>
                <c:pt idx="23">
                  <c:v>420</c:v>
                </c:pt>
                <c:pt idx="24">
                  <c:v>820</c:v>
                </c:pt>
                <c:pt idx="25">
                  <c:v>813</c:v>
                </c:pt>
                <c:pt idx="26">
                  <c:v>961</c:v>
                </c:pt>
                <c:pt idx="27">
                  <c:v>1003</c:v>
                </c:pt>
                <c:pt idx="28">
                  <c:v>693</c:v>
                </c:pt>
                <c:pt idx="29">
                  <c:v>683</c:v>
                </c:pt>
                <c:pt idx="30">
                  <c:v>582</c:v>
                </c:pt>
                <c:pt idx="31">
                  <c:v>618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5-4537-A1DA-629FE982884C}"/>
            </c:ext>
          </c:extLst>
        </c:ser>
        <c:ser>
          <c:idx val="1"/>
          <c:order val="1"/>
          <c:tx>
            <c:strRef>
              <c:f>Handout!$D$46</c:f>
              <c:strCache>
                <c:ptCount val="1"/>
                <c:pt idx="0">
                  <c:v>Adult Enrichment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Handout!$D$47:$D$106</c:f>
              <c:numCache>
                <c:formatCode>General</c:formatCode>
                <c:ptCount val="36"/>
                <c:pt idx="0">
                  <c:v>20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5-4537-A1DA-629FE982884C}"/>
            </c:ext>
          </c:extLst>
        </c:ser>
        <c:ser>
          <c:idx val="2"/>
          <c:order val="2"/>
          <c:tx>
            <c:strRef>
              <c:f>Handout!$E$46</c:f>
              <c:strCache>
                <c:ptCount val="1"/>
                <c:pt idx="0">
                  <c:v>Aquatics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Handout!$E$47:$E$106</c:f>
              <c:numCache>
                <c:formatCode>General</c:formatCode>
                <c:ptCount val="36"/>
                <c:pt idx="0">
                  <c:v>3132</c:v>
                </c:pt>
                <c:pt idx="1">
                  <c:v>1333</c:v>
                </c:pt>
                <c:pt idx="2">
                  <c:v>689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536</c:v>
                </c:pt>
                <c:pt idx="7">
                  <c:v>540</c:v>
                </c:pt>
                <c:pt idx="8">
                  <c:v>987</c:v>
                </c:pt>
                <c:pt idx="9">
                  <c:v>1513</c:v>
                </c:pt>
                <c:pt idx="10">
                  <c:v>782</c:v>
                </c:pt>
                <c:pt idx="11">
                  <c:v>808</c:v>
                </c:pt>
                <c:pt idx="12">
                  <c:v>1106</c:v>
                </c:pt>
                <c:pt idx="13">
                  <c:v>1440</c:v>
                </c:pt>
                <c:pt idx="14">
                  <c:v>1398</c:v>
                </c:pt>
                <c:pt idx="15">
                  <c:v>1490</c:v>
                </c:pt>
                <c:pt idx="16">
                  <c:v>1197</c:v>
                </c:pt>
                <c:pt idx="17">
                  <c:v>1417</c:v>
                </c:pt>
                <c:pt idx="18">
                  <c:v>1084</c:v>
                </c:pt>
                <c:pt idx="19">
                  <c:v>699</c:v>
                </c:pt>
                <c:pt idx="20">
                  <c:v>1097</c:v>
                </c:pt>
                <c:pt idx="21">
                  <c:v>1505</c:v>
                </c:pt>
                <c:pt idx="22">
                  <c:v>956</c:v>
                </c:pt>
                <c:pt idx="23">
                  <c:v>937</c:v>
                </c:pt>
                <c:pt idx="24">
                  <c:v>1162</c:v>
                </c:pt>
                <c:pt idx="25">
                  <c:v>1384</c:v>
                </c:pt>
                <c:pt idx="26">
                  <c:v>823</c:v>
                </c:pt>
                <c:pt idx="27">
                  <c:v>729</c:v>
                </c:pt>
                <c:pt idx="28">
                  <c:v>597</c:v>
                </c:pt>
                <c:pt idx="29">
                  <c:v>939</c:v>
                </c:pt>
                <c:pt idx="30">
                  <c:v>947</c:v>
                </c:pt>
                <c:pt idx="31">
                  <c:v>1016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15-4537-A1DA-629FE982884C}"/>
            </c:ext>
          </c:extLst>
        </c:ser>
        <c:ser>
          <c:idx val="3"/>
          <c:order val="3"/>
          <c:tx>
            <c:strRef>
              <c:f>Handout!$F$46</c:f>
              <c:strCache>
                <c:ptCount val="1"/>
                <c:pt idx="0">
                  <c:v>CAP Care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Handout!$F$47:$F$106</c:f>
              <c:numCache>
                <c:formatCode>General</c:formatCode>
                <c:ptCount val="36"/>
                <c:pt idx="0">
                  <c:v>922</c:v>
                </c:pt>
                <c:pt idx="1">
                  <c:v>807</c:v>
                </c:pt>
                <c:pt idx="2">
                  <c:v>541</c:v>
                </c:pt>
                <c:pt idx="3">
                  <c:v>0</c:v>
                </c:pt>
                <c:pt idx="4">
                  <c:v>44</c:v>
                </c:pt>
                <c:pt idx="5">
                  <c:v>394</c:v>
                </c:pt>
                <c:pt idx="6">
                  <c:v>473</c:v>
                </c:pt>
                <c:pt idx="7">
                  <c:v>346</c:v>
                </c:pt>
                <c:pt idx="8">
                  <c:v>498</c:v>
                </c:pt>
                <c:pt idx="9">
                  <c:v>329</c:v>
                </c:pt>
                <c:pt idx="10">
                  <c:v>318</c:v>
                </c:pt>
                <c:pt idx="11">
                  <c:v>396</c:v>
                </c:pt>
                <c:pt idx="12">
                  <c:v>380</c:v>
                </c:pt>
                <c:pt idx="13">
                  <c:v>535</c:v>
                </c:pt>
                <c:pt idx="14">
                  <c:v>600</c:v>
                </c:pt>
                <c:pt idx="15">
                  <c:v>683</c:v>
                </c:pt>
                <c:pt idx="16">
                  <c:v>580</c:v>
                </c:pt>
                <c:pt idx="17">
                  <c:v>705</c:v>
                </c:pt>
                <c:pt idx="18">
                  <c:v>718</c:v>
                </c:pt>
                <c:pt idx="19">
                  <c:v>468</c:v>
                </c:pt>
                <c:pt idx="20">
                  <c:v>1023</c:v>
                </c:pt>
                <c:pt idx="21">
                  <c:v>959</c:v>
                </c:pt>
                <c:pt idx="22">
                  <c:v>775</c:v>
                </c:pt>
                <c:pt idx="23">
                  <c:v>838</c:v>
                </c:pt>
                <c:pt idx="24">
                  <c:v>953</c:v>
                </c:pt>
                <c:pt idx="25">
                  <c:v>886</c:v>
                </c:pt>
                <c:pt idx="26">
                  <c:v>992</c:v>
                </c:pt>
                <c:pt idx="27">
                  <c:v>1038</c:v>
                </c:pt>
                <c:pt idx="28">
                  <c:v>1101</c:v>
                </c:pt>
                <c:pt idx="29">
                  <c:v>1013</c:v>
                </c:pt>
                <c:pt idx="30">
                  <c:v>795</c:v>
                </c:pt>
                <c:pt idx="31">
                  <c:v>719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15-4537-A1DA-629FE982884C}"/>
            </c:ext>
          </c:extLst>
        </c:ser>
        <c:ser>
          <c:idx val="4"/>
          <c:order val="4"/>
          <c:tx>
            <c:strRef>
              <c:f>Handout!$G$46</c:f>
              <c:strCache>
                <c:ptCount val="1"/>
                <c:pt idx="0">
                  <c:v>Community Café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Handout!$G$47:$G$106</c:f>
              <c:numCache>
                <c:formatCode>General</c:formatCode>
                <c:ptCount val="36"/>
                <c:pt idx="0">
                  <c:v>200</c:v>
                </c:pt>
                <c:pt idx="1">
                  <c:v>205</c:v>
                </c:pt>
                <c:pt idx="2">
                  <c:v>185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250</c:v>
                </c:pt>
                <c:pt idx="18">
                  <c:v>226</c:v>
                </c:pt>
                <c:pt idx="19">
                  <c:v>125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180</c:v>
                </c:pt>
                <c:pt idx="30">
                  <c:v>200</c:v>
                </c:pt>
                <c:pt idx="31">
                  <c:v>120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15-4537-A1DA-629FE982884C}"/>
            </c:ext>
          </c:extLst>
        </c:ser>
        <c:ser>
          <c:idx val="5"/>
          <c:order val="5"/>
          <c:tx>
            <c:strRef>
              <c:f>Handout!$H$46</c:f>
              <c:strCache>
                <c:ptCount val="1"/>
                <c:pt idx="0">
                  <c:v>Fitness Center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Handout!$H$47:$H$106</c:f>
              <c:numCache>
                <c:formatCode>General</c:formatCode>
                <c:ptCount val="36"/>
                <c:pt idx="0">
                  <c:v>587</c:v>
                </c:pt>
                <c:pt idx="1">
                  <c:v>539</c:v>
                </c:pt>
                <c:pt idx="2">
                  <c:v>198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318</c:v>
                </c:pt>
                <c:pt idx="7">
                  <c:v>201</c:v>
                </c:pt>
                <c:pt idx="8">
                  <c:v>297</c:v>
                </c:pt>
                <c:pt idx="9">
                  <c:v>337</c:v>
                </c:pt>
                <c:pt idx="10">
                  <c:v>372</c:v>
                </c:pt>
                <c:pt idx="11">
                  <c:v>342</c:v>
                </c:pt>
                <c:pt idx="12">
                  <c:v>304</c:v>
                </c:pt>
                <c:pt idx="13">
                  <c:v>272</c:v>
                </c:pt>
                <c:pt idx="14">
                  <c:v>374</c:v>
                </c:pt>
                <c:pt idx="15">
                  <c:v>442</c:v>
                </c:pt>
                <c:pt idx="16">
                  <c:v>475</c:v>
                </c:pt>
                <c:pt idx="17">
                  <c:v>489</c:v>
                </c:pt>
                <c:pt idx="18">
                  <c:v>497</c:v>
                </c:pt>
                <c:pt idx="19">
                  <c:v>458</c:v>
                </c:pt>
                <c:pt idx="20">
                  <c:v>631</c:v>
                </c:pt>
                <c:pt idx="21">
                  <c:v>685</c:v>
                </c:pt>
                <c:pt idx="22">
                  <c:v>579</c:v>
                </c:pt>
                <c:pt idx="23">
                  <c:v>458</c:v>
                </c:pt>
                <c:pt idx="24">
                  <c:v>524</c:v>
                </c:pt>
                <c:pt idx="25">
                  <c:v>578</c:v>
                </c:pt>
                <c:pt idx="26">
                  <c:v>495</c:v>
                </c:pt>
                <c:pt idx="27">
                  <c:v>583</c:v>
                </c:pt>
                <c:pt idx="28">
                  <c:v>612</c:v>
                </c:pt>
                <c:pt idx="29">
                  <c:v>647</c:v>
                </c:pt>
                <c:pt idx="30">
                  <c:v>632</c:v>
                </c:pt>
                <c:pt idx="31">
                  <c:v>512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15-4537-A1DA-629FE982884C}"/>
            </c:ext>
          </c:extLst>
        </c:ser>
        <c:ser>
          <c:idx val="6"/>
          <c:order val="6"/>
          <c:tx>
            <c:strRef>
              <c:f>Handout!$I$46</c:f>
              <c:strCache>
                <c:ptCount val="1"/>
                <c:pt idx="0">
                  <c:v>Food Pantry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Handout!$I$47:$I$106</c:f>
              <c:numCache>
                <c:formatCode>General</c:formatCode>
                <c:ptCount val="36"/>
                <c:pt idx="0">
                  <c:v>375</c:v>
                </c:pt>
                <c:pt idx="1">
                  <c:v>407</c:v>
                </c:pt>
                <c:pt idx="2">
                  <c:v>450</c:v>
                </c:pt>
                <c:pt idx="3">
                  <c:v>370</c:v>
                </c:pt>
                <c:pt idx="4">
                  <c:v>249</c:v>
                </c:pt>
                <c:pt idx="5">
                  <c:v>271</c:v>
                </c:pt>
                <c:pt idx="6">
                  <c:v>257</c:v>
                </c:pt>
                <c:pt idx="7">
                  <c:v>198</c:v>
                </c:pt>
                <c:pt idx="8">
                  <c:v>172</c:v>
                </c:pt>
                <c:pt idx="9">
                  <c:v>218</c:v>
                </c:pt>
                <c:pt idx="10">
                  <c:v>193</c:v>
                </c:pt>
                <c:pt idx="11">
                  <c:v>209</c:v>
                </c:pt>
                <c:pt idx="12">
                  <c:v>112</c:v>
                </c:pt>
                <c:pt idx="13">
                  <c:v>150</c:v>
                </c:pt>
                <c:pt idx="14">
                  <c:v>222</c:v>
                </c:pt>
                <c:pt idx="15">
                  <c:v>288</c:v>
                </c:pt>
                <c:pt idx="16">
                  <c:v>225</c:v>
                </c:pt>
                <c:pt idx="17">
                  <c:v>184</c:v>
                </c:pt>
                <c:pt idx="18">
                  <c:v>272</c:v>
                </c:pt>
                <c:pt idx="19">
                  <c:v>365</c:v>
                </c:pt>
                <c:pt idx="20">
                  <c:v>300</c:v>
                </c:pt>
                <c:pt idx="21">
                  <c:v>276</c:v>
                </c:pt>
                <c:pt idx="22">
                  <c:v>389</c:v>
                </c:pt>
                <c:pt idx="23">
                  <c:v>251</c:v>
                </c:pt>
                <c:pt idx="24">
                  <c:v>285</c:v>
                </c:pt>
                <c:pt idx="25">
                  <c:v>220</c:v>
                </c:pt>
                <c:pt idx="26">
                  <c:v>214</c:v>
                </c:pt>
                <c:pt idx="27">
                  <c:v>226</c:v>
                </c:pt>
                <c:pt idx="28">
                  <c:v>203</c:v>
                </c:pt>
                <c:pt idx="29">
                  <c:v>150</c:v>
                </c:pt>
                <c:pt idx="30">
                  <c:v>148</c:v>
                </c:pt>
                <c:pt idx="31">
                  <c:v>288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15-4537-A1DA-629FE982884C}"/>
            </c:ext>
          </c:extLst>
        </c:ser>
        <c:ser>
          <c:idx val="7"/>
          <c:order val="7"/>
          <c:tx>
            <c:strRef>
              <c:f>Handout!$J$46</c:f>
              <c:strCache>
                <c:ptCount val="1"/>
                <c:pt idx="0">
                  <c:v>Ripley Park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Handout!$J$47:$J$106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369</c:v>
                </c:pt>
                <c:pt idx="5">
                  <c:v>9483</c:v>
                </c:pt>
                <c:pt idx="6">
                  <c:v>9350</c:v>
                </c:pt>
                <c:pt idx="7">
                  <c:v>2086</c:v>
                </c:pt>
                <c:pt idx="8">
                  <c:v>447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297</c:v>
                </c:pt>
                <c:pt idx="17">
                  <c:v>6932</c:v>
                </c:pt>
                <c:pt idx="18">
                  <c:v>8200</c:v>
                </c:pt>
                <c:pt idx="19">
                  <c:v>4544</c:v>
                </c:pt>
                <c:pt idx="20">
                  <c:v>426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686</c:v>
                </c:pt>
                <c:pt idx="29">
                  <c:v>4871</c:v>
                </c:pt>
                <c:pt idx="30">
                  <c:v>9014</c:v>
                </c:pt>
                <c:pt idx="31">
                  <c:v>3759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15-4537-A1DA-629FE982884C}"/>
            </c:ext>
          </c:extLst>
        </c:ser>
        <c:ser>
          <c:idx val="8"/>
          <c:order val="8"/>
          <c:tx>
            <c:strRef>
              <c:f>Handout!$K$46</c:f>
              <c:strCache>
                <c:ptCount val="1"/>
                <c:pt idx="0">
                  <c:v>Seniors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Handout!$K$47:$K$106</c:f>
              <c:numCache>
                <c:formatCode>General</c:formatCode>
                <c:ptCount val="36"/>
                <c:pt idx="0">
                  <c:v>160</c:v>
                </c:pt>
                <c:pt idx="1">
                  <c:v>164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</c:v>
                </c:pt>
                <c:pt idx="17">
                  <c:v>60</c:v>
                </c:pt>
                <c:pt idx="18">
                  <c:v>58</c:v>
                </c:pt>
                <c:pt idx="19">
                  <c:v>54</c:v>
                </c:pt>
                <c:pt idx="20">
                  <c:v>54</c:v>
                </c:pt>
                <c:pt idx="21">
                  <c:v>66</c:v>
                </c:pt>
                <c:pt idx="22">
                  <c:v>46</c:v>
                </c:pt>
                <c:pt idx="23">
                  <c:v>35</c:v>
                </c:pt>
                <c:pt idx="24">
                  <c:v>55</c:v>
                </c:pt>
                <c:pt idx="25">
                  <c:v>60</c:v>
                </c:pt>
                <c:pt idx="26">
                  <c:v>70</c:v>
                </c:pt>
                <c:pt idx="27">
                  <c:v>62</c:v>
                </c:pt>
                <c:pt idx="28">
                  <c:v>49</c:v>
                </c:pt>
                <c:pt idx="29">
                  <c:v>59</c:v>
                </c:pt>
                <c:pt idx="30">
                  <c:v>64</c:v>
                </c:pt>
                <c:pt idx="31">
                  <c:v>58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15-4537-A1DA-629FE982884C}"/>
            </c:ext>
          </c:extLst>
        </c:ser>
        <c:ser>
          <c:idx val="9"/>
          <c:order val="9"/>
          <c:tx>
            <c:strRef>
              <c:f>Handout!$L$46</c:f>
              <c:strCache>
                <c:ptCount val="1"/>
                <c:pt idx="0">
                  <c:v>Special Events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Handout!$L$47:$L$106</c:f>
              <c:numCache>
                <c:formatCode>General</c:formatCode>
                <c:ptCount val="36"/>
                <c:pt idx="0">
                  <c:v>195</c:v>
                </c:pt>
                <c:pt idx="1">
                  <c:v>108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150</c:v>
                </c:pt>
                <c:pt idx="10">
                  <c:v>0</c:v>
                </c:pt>
                <c:pt idx="11">
                  <c:v>195</c:v>
                </c:pt>
                <c:pt idx="12">
                  <c:v>0</c:v>
                </c:pt>
                <c:pt idx="13">
                  <c:v>0</c:v>
                </c:pt>
                <c:pt idx="14">
                  <c:v>113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91</c:v>
                </c:pt>
                <c:pt idx="20">
                  <c:v>600</c:v>
                </c:pt>
                <c:pt idx="21">
                  <c:v>280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150</c:v>
                </c:pt>
                <c:pt idx="26">
                  <c:v>0</c:v>
                </c:pt>
                <c:pt idx="27">
                  <c:v>53</c:v>
                </c:pt>
                <c:pt idx="28">
                  <c:v>0</c:v>
                </c:pt>
                <c:pt idx="29">
                  <c:v>0</c:v>
                </c:pt>
                <c:pt idx="30">
                  <c:v>325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15-4537-A1DA-629FE982884C}"/>
            </c:ext>
          </c:extLst>
        </c:ser>
        <c:ser>
          <c:idx val="10"/>
          <c:order val="10"/>
          <c:tx>
            <c:strRef>
              <c:f>Handout!$M$46</c:f>
              <c:strCache>
                <c:ptCount val="1"/>
                <c:pt idx="0">
                  <c:v>Trips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Handout!$M$47:$M$106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15-4537-A1DA-629FE982884C}"/>
            </c:ext>
          </c:extLst>
        </c:ser>
        <c:ser>
          <c:idx val="11"/>
          <c:order val="11"/>
          <c:tx>
            <c:strRef>
              <c:f>Handout!$N$46</c:f>
              <c:strCache>
                <c:ptCount val="1"/>
                <c:pt idx="0">
                  <c:v>Youth Athletics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Handout!$N$47:$N$106</c:f>
              <c:numCache>
                <c:formatCode>General</c:formatCode>
                <c:ptCount val="36"/>
                <c:pt idx="0">
                  <c:v>842</c:v>
                </c:pt>
                <c:pt idx="1">
                  <c:v>523</c:v>
                </c:pt>
                <c:pt idx="2">
                  <c:v>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426</c:v>
                </c:pt>
                <c:pt idx="9">
                  <c:v>376</c:v>
                </c:pt>
                <c:pt idx="10">
                  <c:v>180</c:v>
                </c:pt>
                <c:pt idx="11">
                  <c:v>1175</c:v>
                </c:pt>
                <c:pt idx="12">
                  <c:v>1032</c:v>
                </c:pt>
                <c:pt idx="13">
                  <c:v>482</c:v>
                </c:pt>
                <c:pt idx="14">
                  <c:v>144</c:v>
                </c:pt>
                <c:pt idx="15">
                  <c:v>979</c:v>
                </c:pt>
                <c:pt idx="16">
                  <c:v>1351</c:v>
                </c:pt>
                <c:pt idx="17">
                  <c:v>1736</c:v>
                </c:pt>
                <c:pt idx="18">
                  <c:v>1511</c:v>
                </c:pt>
                <c:pt idx="19">
                  <c:v>593</c:v>
                </c:pt>
                <c:pt idx="20">
                  <c:v>1455</c:v>
                </c:pt>
                <c:pt idx="21">
                  <c:v>997</c:v>
                </c:pt>
                <c:pt idx="22">
                  <c:v>604</c:v>
                </c:pt>
                <c:pt idx="23">
                  <c:v>924</c:v>
                </c:pt>
                <c:pt idx="24">
                  <c:v>921</c:v>
                </c:pt>
                <c:pt idx="25">
                  <c:v>936</c:v>
                </c:pt>
                <c:pt idx="26">
                  <c:v>807</c:v>
                </c:pt>
                <c:pt idx="27">
                  <c:v>681</c:v>
                </c:pt>
                <c:pt idx="28">
                  <c:v>1264</c:v>
                </c:pt>
                <c:pt idx="29">
                  <c:v>1934</c:v>
                </c:pt>
                <c:pt idx="30">
                  <c:v>1912</c:v>
                </c:pt>
                <c:pt idx="31">
                  <c:v>78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15-4537-A1DA-629FE982884C}"/>
            </c:ext>
          </c:extLst>
        </c:ser>
        <c:ser>
          <c:idx val="12"/>
          <c:order val="12"/>
          <c:tx>
            <c:strRef>
              <c:f>Handout!$O$46</c:f>
              <c:strCache>
                <c:ptCount val="1"/>
                <c:pt idx="0">
                  <c:v>Youth Center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Handout!$O$47:$O$106</c:f>
              <c:numCache>
                <c:formatCode>General</c:formatCode>
                <c:ptCount val="36"/>
                <c:pt idx="0">
                  <c:v>866</c:v>
                </c:pt>
                <c:pt idx="1">
                  <c:v>732</c:v>
                </c:pt>
                <c:pt idx="2">
                  <c:v>387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  <c:pt idx="10">
                  <c:v>3</c:v>
                </c:pt>
                <c:pt idx="11">
                  <c:v>0</c:v>
                </c:pt>
                <c:pt idx="12">
                  <c:v>102</c:v>
                </c:pt>
                <c:pt idx="13">
                  <c:v>332</c:v>
                </c:pt>
                <c:pt idx="14">
                  <c:v>306</c:v>
                </c:pt>
                <c:pt idx="15">
                  <c:v>367</c:v>
                </c:pt>
                <c:pt idx="16">
                  <c:v>400</c:v>
                </c:pt>
                <c:pt idx="17">
                  <c:v>160</c:v>
                </c:pt>
                <c:pt idx="18">
                  <c:v>41</c:v>
                </c:pt>
                <c:pt idx="19">
                  <c:v>16</c:v>
                </c:pt>
                <c:pt idx="20">
                  <c:v>599</c:v>
                </c:pt>
                <c:pt idx="21">
                  <c:v>427</c:v>
                </c:pt>
                <c:pt idx="22">
                  <c:v>389</c:v>
                </c:pt>
                <c:pt idx="23">
                  <c:v>385</c:v>
                </c:pt>
                <c:pt idx="24">
                  <c:v>496</c:v>
                </c:pt>
                <c:pt idx="25">
                  <c:v>509</c:v>
                </c:pt>
                <c:pt idx="26">
                  <c:v>568</c:v>
                </c:pt>
                <c:pt idx="27">
                  <c:v>483</c:v>
                </c:pt>
                <c:pt idx="28">
                  <c:v>448</c:v>
                </c:pt>
                <c:pt idx="29">
                  <c:v>76</c:v>
                </c:pt>
                <c:pt idx="30">
                  <c:v>6</c:v>
                </c:pt>
                <c:pt idx="31">
                  <c:v>11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15-4537-A1DA-629FE982884C}"/>
            </c:ext>
          </c:extLst>
        </c:ser>
        <c:ser>
          <c:idx val="13"/>
          <c:order val="13"/>
          <c:tx>
            <c:strRef>
              <c:f>Handout!$P$46</c:f>
              <c:strCache>
                <c:ptCount val="1"/>
                <c:pt idx="0">
                  <c:v>Youth Enrichment</c:v>
                </c:pt>
              </c:strCache>
            </c:strRef>
          </c:tx>
          <c:invertIfNegative val="0"/>
          <c:cat>
            <c:numRef>
              <c:f>Handout!$B$47:$B$106</c:f>
              <c:numCache>
                <c:formatCode>mmm\-yy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Handout!$P$47:$P$106</c:f>
              <c:numCache>
                <c:formatCode>General</c:formatCode>
                <c:ptCount val="36"/>
                <c:pt idx="0">
                  <c:v>149</c:v>
                </c:pt>
                <c:pt idx="1">
                  <c:v>166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15-4537-A1DA-629FE9828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100"/>
        <c:axId val="111583616"/>
        <c:axId val="111585152"/>
      </c:barChart>
      <c:dateAx>
        <c:axId val="111583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1585152"/>
        <c:crosses val="autoZero"/>
        <c:auto val="1"/>
        <c:lblOffset val="100"/>
        <c:baseTimeUnit val="months"/>
        <c:majorUnit val="3"/>
        <c:majorTimeUnit val="months"/>
      </c:dateAx>
      <c:valAx>
        <c:axId val="111585152"/>
        <c:scaling>
          <c:orientation val="minMax"/>
          <c:max val="15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158361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6697588126159599E-2"/>
          <c:y val="0.24229345112348799"/>
          <c:w val="0.10454843657124401"/>
          <c:h val="0.5113296349319970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4233</xdr:rowOff>
    </xdr:from>
    <xdr:to>
      <xdr:col>16</xdr:col>
      <xdr:colOff>698500</xdr:colOff>
      <xdr:row>43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0.01366</cdr:x>
      <cdr:y>0.0205</cdr:y>
    </cdr:from>
    <cdr:to>
      <cdr:x>0.13271</cdr:x>
      <cdr:y>0.13578</cdr:y>
    </cdr:to>
    <cdr:pic>
      <cdr:nvPicPr>
        <cdr:cNvPr id="7" name="Picture 1">
          <a:extLst xmlns:a="http://schemas.openxmlformats.org/drawingml/2006/main">
            <a:ext uri="{FF2B5EF4-FFF2-40B4-BE49-F238E27FC236}">
              <a16:creationId xmlns:a16="http://schemas.microsoft.com/office/drawing/2014/main" id="{CB59EBB1-AD48-491F-80B9-BE7DBE8A6B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2813" y="112189"/>
          <a:ext cx="1418951" cy="6308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76"/>
  <sheetViews>
    <sheetView workbookViewId="0">
      <selection activeCell="O35" sqref="O35"/>
    </sheetView>
  </sheetViews>
  <sheetFormatPr defaultColWidth="10.85546875" defaultRowHeight="15" x14ac:dyDescent="0.25"/>
  <cols>
    <col min="1" max="15" width="10.140625" style="13" customWidth="1"/>
    <col min="16" max="16" width="13" style="13" customWidth="1"/>
    <col min="17" max="18" width="10.140625" style="13" customWidth="1"/>
    <col min="19" max="19" width="11.42578125" style="13" customWidth="1"/>
    <col min="20" max="21" width="10.140625" style="13" customWidth="1"/>
    <col min="22" max="22" width="11.5703125" style="13" customWidth="1"/>
    <col min="23" max="29" width="10.140625" style="13" customWidth="1"/>
    <col min="30" max="30" width="11.42578125" style="13" customWidth="1"/>
    <col min="31" max="41" width="10.140625" style="13" customWidth="1"/>
    <col min="42" max="42" width="11.7109375" style="13" customWidth="1"/>
    <col min="43" max="59" width="10.140625" style="13" customWidth="1"/>
    <col min="60" max="60" width="12" style="13" customWidth="1"/>
    <col min="61" max="65" width="10.140625" style="13" customWidth="1"/>
    <col min="66" max="66" width="11.28515625" style="13" customWidth="1"/>
    <col min="67" max="71" width="10.140625" style="13" customWidth="1"/>
    <col min="72" max="16384" width="10.85546875" style="13"/>
  </cols>
  <sheetData>
    <row r="1" spans="1:71" ht="23.25" x14ac:dyDescent="0.35">
      <c r="A1" s="9" t="s">
        <v>49</v>
      </c>
    </row>
    <row r="3" spans="1:71" x14ac:dyDescent="0.25">
      <c r="B3" s="21" t="s">
        <v>12</v>
      </c>
      <c r="C3" s="21"/>
      <c r="D3" s="21"/>
      <c r="E3" s="21"/>
      <c r="F3" s="21" t="s">
        <v>0</v>
      </c>
      <c r="G3" s="21"/>
      <c r="H3" s="21"/>
      <c r="I3" s="21" t="s">
        <v>1</v>
      </c>
      <c r="J3" s="21"/>
      <c r="K3" s="21"/>
      <c r="L3" s="21"/>
      <c r="M3" s="21"/>
      <c r="N3" s="21"/>
      <c r="O3" s="21"/>
      <c r="P3" s="21" t="s">
        <v>41</v>
      </c>
      <c r="Q3" s="21"/>
      <c r="R3" s="21"/>
      <c r="S3" s="21" t="s">
        <v>2</v>
      </c>
      <c r="T3" s="21"/>
      <c r="U3" s="21"/>
      <c r="V3" s="21" t="s">
        <v>3</v>
      </c>
      <c r="W3" s="21"/>
      <c r="X3" s="21"/>
      <c r="Y3" s="22" t="s">
        <v>4</v>
      </c>
      <c r="Z3" s="23"/>
      <c r="AA3" s="23"/>
      <c r="AB3" s="23"/>
      <c r="AC3" s="24"/>
      <c r="AD3" s="21" t="s">
        <v>5</v>
      </c>
      <c r="AE3" s="21"/>
      <c r="AF3" s="21"/>
      <c r="AG3" s="21" t="s">
        <v>6</v>
      </c>
      <c r="AH3" s="21"/>
      <c r="AI3" s="21"/>
      <c r="AJ3" s="21"/>
      <c r="AK3" s="21" t="s">
        <v>7</v>
      </c>
      <c r="AL3" s="21"/>
      <c r="AM3" s="21"/>
      <c r="AN3" s="21"/>
      <c r="AO3" s="21"/>
      <c r="AP3" s="21" t="s">
        <v>8</v>
      </c>
      <c r="AQ3" s="21"/>
      <c r="AR3" s="21"/>
      <c r="AS3" s="21" t="s">
        <v>9</v>
      </c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 t="s">
        <v>10</v>
      </c>
      <c r="BI3" s="21"/>
      <c r="BJ3" s="21"/>
      <c r="BK3" s="21"/>
      <c r="BL3" s="21" t="s">
        <v>11</v>
      </c>
      <c r="BM3" s="21"/>
      <c r="BN3" s="21"/>
      <c r="BO3" s="21"/>
      <c r="BP3" s="21"/>
      <c r="BQ3" s="21"/>
      <c r="BR3" s="21"/>
      <c r="BS3" s="21"/>
    </row>
    <row r="4" spans="1:71" s="11" customFormat="1" ht="45" x14ac:dyDescent="0.25">
      <c r="B4" s="12" t="s">
        <v>13</v>
      </c>
      <c r="C4" s="12" t="s">
        <v>14</v>
      </c>
      <c r="D4" s="12" t="s">
        <v>43</v>
      </c>
      <c r="E4" s="12" t="s">
        <v>44</v>
      </c>
      <c r="F4" s="14" t="s">
        <v>15</v>
      </c>
      <c r="G4" s="14" t="s">
        <v>43</v>
      </c>
      <c r="H4" s="15" t="s">
        <v>44</v>
      </c>
      <c r="I4" s="12" t="s">
        <v>16</v>
      </c>
      <c r="J4" s="12" t="s">
        <v>17</v>
      </c>
      <c r="K4" s="14" t="s">
        <v>18</v>
      </c>
      <c r="L4" s="12" t="s">
        <v>19</v>
      </c>
      <c r="M4" s="14" t="s">
        <v>20</v>
      </c>
      <c r="N4" s="14" t="s">
        <v>43</v>
      </c>
      <c r="O4" s="15" t="s">
        <v>44</v>
      </c>
      <c r="P4" s="14" t="s">
        <v>21</v>
      </c>
      <c r="Q4" s="14" t="s">
        <v>43</v>
      </c>
      <c r="R4" s="15" t="s">
        <v>44</v>
      </c>
      <c r="S4" s="12" t="s">
        <v>22</v>
      </c>
      <c r="T4" s="14" t="s">
        <v>43</v>
      </c>
      <c r="U4" s="15" t="s">
        <v>44</v>
      </c>
      <c r="V4" s="12" t="s">
        <v>22</v>
      </c>
      <c r="W4" s="14" t="s">
        <v>43</v>
      </c>
      <c r="X4" s="15" t="s">
        <v>44</v>
      </c>
      <c r="Y4" s="12" t="s">
        <v>23</v>
      </c>
      <c r="Z4" s="14" t="s">
        <v>24</v>
      </c>
      <c r="AA4" s="12" t="s">
        <v>25</v>
      </c>
      <c r="AB4" s="14" t="s">
        <v>43</v>
      </c>
      <c r="AC4" s="15" t="s">
        <v>44</v>
      </c>
      <c r="AD4" s="12" t="s">
        <v>22</v>
      </c>
      <c r="AE4" s="14" t="s">
        <v>43</v>
      </c>
      <c r="AF4" s="15" t="s">
        <v>44</v>
      </c>
      <c r="AG4" s="12" t="s">
        <v>26</v>
      </c>
      <c r="AH4" s="12" t="s">
        <v>27</v>
      </c>
      <c r="AI4" s="14" t="s">
        <v>43</v>
      </c>
      <c r="AJ4" s="15" t="s">
        <v>44</v>
      </c>
      <c r="AK4" s="12" t="s">
        <v>39</v>
      </c>
      <c r="AL4" s="12" t="s">
        <v>59</v>
      </c>
      <c r="AM4" s="12" t="s">
        <v>61</v>
      </c>
      <c r="AN4" s="14" t="s">
        <v>43</v>
      </c>
      <c r="AO4" s="15" t="s">
        <v>44</v>
      </c>
      <c r="AP4" s="12" t="s">
        <v>22</v>
      </c>
      <c r="AQ4" s="14" t="s">
        <v>43</v>
      </c>
      <c r="AR4" s="15" t="s">
        <v>44</v>
      </c>
      <c r="AS4" s="14" t="s">
        <v>45</v>
      </c>
      <c r="AT4" s="14" t="s">
        <v>33</v>
      </c>
      <c r="AU4" s="14" t="s">
        <v>46</v>
      </c>
      <c r="AV4" s="14" t="s">
        <v>47</v>
      </c>
      <c r="AW4" s="14" t="s">
        <v>48</v>
      </c>
      <c r="AX4" s="12" t="s">
        <v>35</v>
      </c>
      <c r="AY4" s="12" t="s">
        <v>36</v>
      </c>
      <c r="AZ4" s="14" t="s">
        <v>37</v>
      </c>
      <c r="BA4" s="14" t="s">
        <v>56</v>
      </c>
      <c r="BB4" s="14" t="s">
        <v>55</v>
      </c>
      <c r="BC4" s="14" t="s">
        <v>58</v>
      </c>
      <c r="BD4" s="14" t="s">
        <v>57</v>
      </c>
      <c r="BE4" s="12" t="s">
        <v>28</v>
      </c>
      <c r="BF4" s="14" t="s">
        <v>43</v>
      </c>
      <c r="BG4" s="14" t="s">
        <v>44</v>
      </c>
      <c r="BH4" s="12" t="s">
        <v>22</v>
      </c>
      <c r="BI4" s="12" t="s">
        <v>29</v>
      </c>
      <c r="BJ4" s="14" t="s">
        <v>43</v>
      </c>
      <c r="BK4" s="14" t="s">
        <v>44</v>
      </c>
      <c r="BL4" s="12" t="s">
        <v>30</v>
      </c>
      <c r="BM4" s="14" t="s">
        <v>34</v>
      </c>
      <c r="BN4" s="14" t="s">
        <v>38</v>
      </c>
      <c r="BO4" s="12" t="s">
        <v>31</v>
      </c>
      <c r="BP4" s="12" t="s">
        <v>32</v>
      </c>
      <c r="BQ4" s="12" t="s">
        <v>60</v>
      </c>
      <c r="BR4" s="14" t="s">
        <v>43</v>
      </c>
      <c r="BS4" s="14" t="s">
        <v>44</v>
      </c>
    </row>
    <row r="5" spans="1:71" hidden="1" x14ac:dyDescent="0.25">
      <c r="A5" s="10">
        <v>43101</v>
      </c>
      <c r="B5" s="4"/>
      <c r="C5" s="4"/>
      <c r="D5" s="4"/>
      <c r="E5" s="4">
        <f t="shared" ref="E5:E36" si="0">SUM(B5:D5)</f>
        <v>0</v>
      </c>
      <c r="F5" s="4"/>
      <c r="G5" s="4"/>
      <c r="H5" s="4">
        <f t="shared" ref="H5:H36" si="1">SUM(F5:G5)</f>
        <v>0</v>
      </c>
      <c r="I5" s="4"/>
      <c r="J5" s="4"/>
      <c r="K5" s="4"/>
      <c r="L5" s="4"/>
      <c r="M5" s="4"/>
      <c r="N5" s="4"/>
      <c r="O5" s="4">
        <f t="shared" ref="O5:O36" si="2">SUM(I5:N5)</f>
        <v>0</v>
      </c>
      <c r="P5" s="4"/>
      <c r="Q5" s="4"/>
      <c r="R5" s="4">
        <f t="shared" ref="R5:R36" si="3">SUM(P5:Q5)</f>
        <v>0</v>
      </c>
      <c r="S5" s="4"/>
      <c r="T5" s="4"/>
      <c r="U5" s="4">
        <f t="shared" ref="U5:U36" si="4">SUM(S5:T5)</f>
        <v>0</v>
      </c>
      <c r="V5" s="8">
        <v>372</v>
      </c>
      <c r="W5" s="4"/>
      <c r="X5" s="4">
        <f t="shared" ref="X5:X36" si="5">SUM(V5:W5)</f>
        <v>372</v>
      </c>
      <c r="Y5" s="4"/>
      <c r="Z5" s="4"/>
      <c r="AA5" s="4"/>
      <c r="AB5" s="4"/>
      <c r="AC5" s="4">
        <f t="shared" ref="AC5:AC36" si="6">SUM(Y5:AB5)</f>
        <v>0</v>
      </c>
      <c r="AD5" s="4"/>
      <c r="AE5" s="4"/>
      <c r="AF5" s="4">
        <f t="shared" ref="AF5:AF36" si="7">SUM(AD5:AE5)</f>
        <v>0</v>
      </c>
      <c r="AG5" s="4"/>
      <c r="AH5" s="4"/>
      <c r="AI5" s="4"/>
      <c r="AJ5" s="4">
        <f t="shared" ref="AJ5:AJ36" si="8">SUM(AG5:AI5)</f>
        <v>0</v>
      </c>
      <c r="AK5" s="4"/>
      <c r="AL5" s="4"/>
      <c r="AM5" s="4"/>
      <c r="AN5" s="4"/>
      <c r="AO5" s="4">
        <f t="shared" ref="AO5:AO36" si="9">SUM(AK5:AN5)</f>
        <v>0</v>
      </c>
      <c r="AP5" s="4"/>
      <c r="AQ5" s="4"/>
      <c r="AR5" s="4">
        <f t="shared" ref="AR5:AR36" si="10">SUM(AP5:AQ5)</f>
        <v>0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>
        <f t="shared" ref="BG5:BG36" si="11">SUM(AS5:BF5)</f>
        <v>0</v>
      </c>
      <c r="BH5" s="4"/>
      <c r="BI5" s="4"/>
      <c r="BJ5" s="4"/>
      <c r="BK5" s="4">
        <f t="shared" ref="BK5:BK36" si="12">SUM(BH5:BJ5)</f>
        <v>0</v>
      </c>
      <c r="BL5" s="4"/>
      <c r="BM5" s="4"/>
      <c r="BN5" s="4"/>
      <c r="BO5" s="4"/>
      <c r="BP5" s="4"/>
      <c r="BQ5" s="4"/>
      <c r="BR5" s="4"/>
      <c r="BS5" s="4">
        <f t="shared" ref="BS5:BS36" si="13">SUM(BL5:BR5)</f>
        <v>0</v>
      </c>
    </row>
    <row r="6" spans="1:71" hidden="1" x14ac:dyDescent="0.25">
      <c r="A6" s="10">
        <v>43132</v>
      </c>
      <c r="B6" s="4"/>
      <c r="C6" s="4"/>
      <c r="D6" s="4"/>
      <c r="E6" s="4">
        <f t="shared" si="0"/>
        <v>0</v>
      </c>
      <c r="F6" s="4"/>
      <c r="G6" s="4"/>
      <c r="H6" s="4">
        <f t="shared" si="1"/>
        <v>0</v>
      </c>
      <c r="I6" s="4"/>
      <c r="J6" s="4"/>
      <c r="K6" s="4"/>
      <c r="L6" s="4"/>
      <c r="M6" s="4"/>
      <c r="N6" s="4"/>
      <c r="O6" s="4">
        <f t="shared" si="2"/>
        <v>0</v>
      </c>
      <c r="P6" s="4"/>
      <c r="Q6" s="4"/>
      <c r="R6" s="4">
        <f t="shared" si="3"/>
        <v>0</v>
      </c>
      <c r="S6" s="4"/>
      <c r="T6" s="4"/>
      <c r="U6" s="4">
        <f t="shared" si="4"/>
        <v>0</v>
      </c>
      <c r="V6" s="8">
        <v>571</v>
      </c>
      <c r="W6" s="4"/>
      <c r="X6" s="4">
        <f t="shared" si="5"/>
        <v>571</v>
      </c>
      <c r="Y6" s="4"/>
      <c r="Z6" s="4"/>
      <c r="AA6" s="4"/>
      <c r="AB6" s="4"/>
      <c r="AC6" s="4">
        <f t="shared" si="6"/>
        <v>0</v>
      </c>
      <c r="AD6" s="4"/>
      <c r="AE6" s="4"/>
      <c r="AF6" s="4">
        <f t="shared" si="7"/>
        <v>0</v>
      </c>
      <c r="AG6" s="4"/>
      <c r="AH6" s="4"/>
      <c r="AI6" s="4"/>
      <c r="AJ6" s="4">
        <f t="shared" si="8"/>
        <v>0</v>
      </c>
      <c r="AK6" s="4"/>
      <c r="AL6" s="4"/>
      <c r="AM6" s="4"/>
      <c r="AN6" s="4"/>
      <c r="AO6" s="4">
        <f t="shared" si="9"/>
        <v>0</v>
      </c>
      <c r="AP6" s="4"/>
      <c r="AQ6" s="4"/>
      <c r="AR6" s="4">
        <f t="shared" si="10"/>
        <v>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>
        <f t="shared" si="11"/>
        <v>0</v>
      </c>
      <c r="BH6" s="4"/>
      <c r="BI6" s="4"/>
      <c r="BJ6" s="4"/>
      <c r="BK6" s="4">
        <f t="shared" si="12"/>
        <v>0</v>
      </c>
      <c r="BL6" s="4"/>
      <c r="BM6" s="4"/>
      <c r="BN6" s="4"/>
      <c r="BO6" s="4"/>
      <c r="BP6" s="4"/>
      <c r="BQ6" s="4"/>
      <c r="BR6" s="4"/>
      <c r="BS6" s="4">
        <f t="shared" si="13"/>
        <v>0</v>
      </c>
    </row>
    <row r="7" spans="1:71" hidden="1" x14ac:dyDescent="0.25">
      <c r="A7" s="10">
        <v>43160</v>
      </c>
      <c r="B7" s="4"/>
      <c r="C7" s="4"/>
      <c r="D7" s="4"/>
      <c r="E7" s="4">
        <f t="shared" si="0"/>
        <v>0</v>
      </c>
      <c r="F7" s="4"/>
      <c r="G7" s="4"/>
      <c r="H7" s="4">
        <f t="shared" si="1"/>
        <v>0</v>
      </c>
      <c r="I7" s="4"/>
      <c r="J7" s="4"/>
      <c r="K7" s="4"/>
      <c r="L7" s="4"/>
      <c r="M7" s="4"/>
      <c r="N7" s="4"/>
      <c r="O7" s="4">
        <f t="shared" si="2"/>
        <v>0</v>
      </c>
      <c r="P7" s="4"/>
      <c r="Q7" s="4"/>
      <c r="R7" s="4">
        <f t="shared" si="3"/>
        <v>0</v>
      </c>
      <c r="S7" s="4"/>
      <c r="T7" s="4"/>
      <c r="U7" s="4">
        <f t="shared" si="4"/>
        <v>0</v>
      </c>
      <c r="V7" s="8">
        <v>496</v>
      </c>
      <c r="W7" s="4"/>
      <c r="X7" s="4">
        <f t="shared" si="5"/>
        <v>496</v>
      </c>
      <c r="Y7" s="4"/>
      <c r="Z7" s="4"/>
      <c r="AA7" s="4"/>
      <c r="AB7" s="4"/>
      <c r="AC7" s="4">
        <f t="shared" si="6"/>
        <v>0</v>
      </c>
      <c r="AD7" s="4"/>
      <c r="AE7" s="4"/>
      <c r="AF7" s="4">
        <f t="shared" si="7"/>
        <v>0</v>
      </c>
      <c r="AG7" s="4"/>
      <c r="AH7" s="4"/>
      <c r="AI7" s="4"/>
      <c r="AJ7" s="4">
        <f t="shared" si="8"/>
        <v>0</v>
      </c>
      <c r="AK7" s="4"/>
      <c r="AL7" s="4"/>
      <c r="AM7" s="4"/>
      <c r="AN7" s="4"/>
      <c r="AO7" s="4">
        <f t="shared" si="9"/>
        <v>0</v>
      </c>
      <c r="AP7" s="4"/>
      <c r="AQ7" s="4"/>
      <c r="AR7" s="4">
        <f t="shared" si="10"/>
        <v>0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>
        <f t="shared" si="11"/>
        <v>0</v>
      </c>
      <c r="BH7" s="4"/>
      <c r="BI7" s="4"/>
      <c r="BJ7" s="4"/>
      <c r="BK7" s="4">
        <f t="shared" si="12"/>
        <v>0</v>
      </c>
      <c r="BL7" s="4"/>
      <c r="BM7" s="4"/>
      <c r="BN7" s="4"/>
      <c r="BO7" s="4"/>
      <c r="BP7" s="4"/>
      <c r="BQ7" s="4"/>
      <c r="BR7" s="4"/>
      <c r="BS7" s="4">
        <f t="shared" si="13"/>
        <v>0</v>
      </c>
    </row>
    <row r="8" spans="1:71" hidden="1" x14ac:dyDescent="0.25">
      <c r="A8" s="10">
        <v>43191</v>
      </c>
      <c r="B8" s="4"/>
      <c r="C8" s="4"/>
      <c r="D8" s="4"/>
      <c r="E8" s="4">
        <f t="shared" si="0"/>
        <v>0</v>
      </c>
      <c r="F8" s="4"/>
      <c r="G8" s="4"/>
      <c r="H8" s="4">
        <f t="shared" si="1"/>
        <v>0</v>
      </c>
      <c r="I8" s="4"/>
      <c r="J8" s="4"/>
      <c r="K8" s="4"/>
      <c r="L8" s="4"/>
      <c r="M8" s="4"/>
      <c r="N8" s="4"/>
      <c r="O8" s="4">
        <f t="shared" si="2"/>
        <v>0</v>
      </c>
      <c r="P8" s="4"/>
      <c r="Q8" s="4"/>
      <c r="R8" s="4">
        <f t="shared" si="3"/>
        <v>0</v>
      </c>
      <c r="S8" s="4"/>
      <c r="T8" s="4"/>
      <c r="U8" s="4">
        <f t="shared" si="4"/>
        <v>0</v>
      </c>
      <c r="V8" s="8">
        <v>432</v>
      </c>
      <c r="W8" s="4"/>
      <c r="X8" s="4">
        <f t="shared" si="5"/>
        <v>432</v>
      </c>
      <c r="Y8" s="4"/>
      <c r="Z8" s="4"/>
      <c r="AA8" s="4"/>
      <c r="AB8" s="4"/>
      <c r="AC8" s="4">
        <f t="shared" si="6"/>
        <v>0</v>
      </c>
      <c r="AD8" s="4"/>
      <c r="AE8" s="4"/>
      <c r="AF8" s="4">
        <f t="shared" si="7"/>
        <v>0</v>
      </c>
      <c r="AG8" s="4"/>
      <c r="AH8" s="4"/>
      <c r="AI8" s="4"/>
      <c r="AJ8" s="4">
        <f t="shared" si="8"/>
        <v>0</v>
      </c>
      <c r="AK8" s="4"/>
      <c r="AL8" s="4"/>
      <c r="AM8" s="4"/>
      <c r="AN8" s="4"/>
      <c r="AO8" s="4">
        <f t="shared" si="9"/>
        <v>0</v>
      </c>
      <c r="AP8" s="4"/>
      <c r="AQ8" s="4"/>
      <c r="AR8" s="4">
        <f t="shared" si="10"/>
        <v>0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>
        <f t="shared" si="11"/>
        <v>0</v>
      </c>
      <c r="BH8" s="4"/>
      <c r="BI8" s="4"/>
      <c r="BJ8" s="4"/>
      <c r="BK8" s="4">
        <f t="shared" si="12"/>
        <v>0</v>
      </c>
      <c r="BL8" s="4"/>
      <c r="BM8" s="4"/>
      <c r="BN8" s="4"/>
      <c r="BO8" s="4"/>
      <c r="BP8" s="4"/>
      <c r="BQ8" s="4"/>
      <c r="BR8" s="4"/>
      <c r="BS8" s="4">
        <f t="shared" si="13"/>
        <v>0</v>
      </c>
    </row>
    <row r="9" spans="1:71" hidden="1" x14ac:dyDescent="0.25">
      <c r="A9" s="10">
        <v>43221</v>
      </c>
      <c r="B9" s="4"/>
      <c r="C9" s="4"/>
      <c r="D9" s="4"/>
      <c r="E9" s="4">
        <f t="shared" si="0"/>
        <v>0</v>
      </c>
      <c r="F9" s="4"/>
      <c r="G9" s="4"/>
      <c r="H9" s="4">
        <f t="shared" si="1"/>
        <v>0</v>
      </c>
      <c r="I9" s="4"/>
      <c r="J9" s="4"/>
      <c r="K9" s="4"/>
      <c r="L9" s="4"/>
      <c r="M9" s="4"/>
      <c r="N9" s="4"/>
      <c r="O9" s="4">
        <f t="shared" si="2"/>
        <v>0</v>
      </c>
      <c r="P9" s="4"/>
      <c r="Q9" s="4"/>
      <c r="R9" s="4">
        <f t="shared" si="3"/>
        <v>0</v>
      </c>
      <c r="S9" s="4"/>
      <c r="T9" s="4"/>
      <c r="U9" s="4">
        <f t="shared" si="4"/>
        <v>0</v>
      </c>
      <c r="V9" s="8">
        <v>318</v>
      </c>
      <c r="W9" s="4"/>
      <c r="X9" s="4">
        <f t="shared" si="5"/>
        <v>318</v>
      </c>
      <c r="Y9" s="4"/>
      <c r="Z9" s="4"/>
      <c r="AA9" s="4"/>
      <c r="AB9" s="4"/>
      <c r="AC9" s="4">
        <f t="shared" si="6"/>
        <v>0</v>
      </c>
      <c r="AD9" s="4"/>
      <c r="AE9" s="4"/>
      <c r="AF9" s="4">
        <f t="shared" si="7"/>
        <v>0</v>
      </c>
      <c r="AG9" s="4"/>
      <c r="AH9" s="4"/>
      <c r="AI9" s="4"/>
      <c r="AJ9" s="4">
        <f t="shared" si="8"/>
        <v>0</v>
      </c>
      <c r="AK9" s="4"/>
      <c r="AL9" s="4"/>
      <c r="AM9" s="4"/>
      <c r="AN9" s="4"/>
      <c r="AO9" s="4">
        <f t="shared" si="9"/>
        <v>0</v>
      </c>
      <c r="AP9" s="4"/>
      <c r="AQ9" s="4"/>
      <c r="AR9" s="4">
        <f t="shared" si="10"/>
        <v>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>
        <f t="shared" si="11"/>
        <v>0</v>
      </c>
      <c r="BH9" s="4"/>
      <c r="BI9" s="4"/>
      <c r="BJ9" s="4"/>
      <c r="BK9" s="4">
        <f t="shared" si="12"/>
        <v>0</v>
      </c>
      <c r="BL9" s="4"/>
      <c r="BM9" s="4"/>
      <c r="BN9" s="4"/>
      <c r="BO9" s="4"/>
      <c r="BP9" s="4"/>
      <c r="BQ9" s="4"/>
      <c r="BR9" s="4"/>
      <c r="BS9" s="4">
        <f t="shared" si="13"/>
        <v>0</v>
      </c>
    </row>
    <row r="10" spans="1:71" hidden="1" x14ac:dyDescent="0.25">
      <c r="A10" s="10">
        <v>43252</v>
      </c>
      <c r="B10" s="4"/>
      <c r="C10" s="4"/>
      <c r="D10" s="4"/>
      <c r="E10" s="4">
        <f t="shared" si="0"/>
        <v>0</v>
      </c>
      <c r="F10" s="4"/>
      <c r="G10" s="4"/>
      <c r="H10" s="4">
        <f t="shared" si="1"/>
        <v>0</v>
      </c>
      <c r="I10" s="4"/>
      <c r="J10" s="4"/>
      <c r="K10" s="4"/>
      <c r="L10" s="4"/>
      <c r="M10" s="4"/>
      <c r="N10" s="4"/>
      <c r="O10" s="4">
        <f t="shared" si="2"/>
        <v>0</v>
      </c>
      <c r="P10" s="4"/>
      <c r="Q10" s="4"/>
      <c r="R10" s="4">
        <f t="shared" si="3"/>
        <v>0</v>
      </c>
      <c r="S10" s="4"/>
      <c r="T10" s="4"/>
      <c r="U10" s="4">
        <f t="shared" si="4"/>
        <v>0</v>
      </c>
      <c r="V10" s="8">
        <v>96</v>
      </c>
      <c r="W10" s="4"/>
      <c r="X10" s="4">
        <f t="shared" si="5"/>
        <v>96</v>
      </c>
      <c r="Y10" s="4"/>
      <c r="Z10" s="4"/>
      <c r="AA10" s="4"/>
      <c r="AB10" s="4"/>
      <c r="AC10" s="4">
        <f t="shared" si="6"/>
        <v>0</v>
      </c>
      <c r="AD10" s="4"/>
      <c r="AE10" s="4"/>
      <c r="AF10" s="4">
        <f t="shared" si="7"/>
        <v>0</v>
      </c>
      <c r="AG10" s="4"/>
      <c r="AH10" s="4"/>
      <c r="AI10" s="4"/>
      <c r="AJ10" s="4">
        <f t="shared" si="8"/>
        <v>0</v>
      </c>
      <c r="AK10" s="4"/>
      <c r="AL10" s="4"/>
      <c r="AM10" s="4"/>
      <c r="AN10" s="4"/>
      <c r="AO10" s="4">
        <f t="shared" si="9"/>
        <v>0</v>
      </c>
      <c r="AP10" s="4"/>
      <c r="AQ10" s="4"/>
      <c r="AR10" s="4">
        <f t="shared" si="10"/>
        <v>0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>
        <f t="shared" si="11"/>
        <v>0</v>
      </c>
      <c r="BH10" s="4"/>
      <c r="BI10" s="4"/>
      <c r="BJ10" s="4"/>
      <c r="BK10" s="4">
        <f t="shared" si="12"/>
        <v>0</v>
      </c>
      <c r="BL10" s="4"/>
      <c r="BM10" s="4"/>
      <c r="BN10" s="4"/>
      <c r="BO10" s="4"/>
      <c r="BP10" s="4"/>
      <c r="BQ10" s="4"/>
      <c r="BR10" s="4"/>
      <c r="BS10" s="4">
        <f t="shared" si="13"/>
        <v>0</v>
      </c>
    </row>
    <row r="11" spans="1:71" hidden="1" x14ac:dyDescent="0.25">
      <c r="A11" s="10">
        <v>43282</v>
      </c>
      <c r="B11" s="4"/>
      <c r="C11" s="4"/>
      <c r="D11" s="4"/>
      <c r="E11" s="4">
        <f t="shared" si="0"/>
        <v>0</v>
      </c>
      <c r="F11" s="4"/>
      <c r="G11" s="4"/>
      <c r="H11" s="4">
        <f t="shared" si="1"/>
        <v>0</v>
      </c>
      <c r="I11" s="4"/>
      <c r="J11" s="4"/>
      <c r="K11" s="4"/>
      <c r="L11" s="4"/>
      <c r="M11" s="4"/>
      <c r="N11" s="4"/>
      <c r="O11" s="4">
        <f t="shared" si="2"/>
        <v>0</v>
      </c>
      <c r="P11" s="4"/>
      <c r="Q11" s="4"/>
      <c r="R11" s="4">
        <f t="shared" si="3"/>
        <v>0</v>
      </c>
      <c r="S11" s="4"/>
      <c r="T11" s="4"/>
      <c r="U11" s="4">
        <f t="shared" si="4"/>
        <v>0</v>
      </c>
      <c r="V11" s="8">
        <v>59</v>
      </c>
      <c r="W11" s="4"/>
      <c r="X11" s="4">
        <f t="shared" si="5"/>
        <v>59</v>
      </c>
      <c r="Y11" s="4"/>
      <c r="Z11" s="4"/>
      <c r="AA11" s="4"/>
      <c r="AB11" s="4"/>
      <c r="AC11" s="4">
        <f t="shared" si="6"/>
        <v>0</v>
      </c>
      <c r="AD11" s="4"/>
      <c r="AE11" s="4"/>
      <c r="AF11" s="4">
        <f t="shared" si="7"/>
        <v>0</v>
      </c>
      <c r="AG11" s="4"/>
      <c r="AH11" s="4"/>
      <c r="AI11" s="4"/>
      <c r="AJ11" s="4">
        <f t="shared" si="8"/>
        <v>0</v>
      </c>
      <c r="AK11" s="4"/>
      <c r="AL11" s="4"/>
      <c r="AM11" s="4"/>
      <c r="AN11" s="4"/>
      <c r="AO11" s="4">
        <f t="shared" si="9"/>
        <v>0</v>
      </c>
      <c r="AP11" s="4"/>
      <c r="AQ11" s="4"/>
      <c r="AR11" s="4">
        <f t="shared" si="10"/>
        <v>0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>
        <f t="shared" si="11"/>
        <v>0</v>
      </c>
      <c r="BH11" s="4"/>
      <c r="BI11" s="4"/>
      <c r="BJ11" s="4"/>
      <c r="BK11" s="4">
        <f t="shared" si="12"/>
        <v>0</v>
      </c>
      <c r="BL11" s="4"/>
      <c r="BM11" s="4"/>
      <c r="BN11" s="4"/>
      <c r="BO11" s="4"/>
      <c r="BP11" s="4"/>
      <c r="BQ11" s="4"/>
      <c r="BR11" s="4"/>
      <c r="BS11" s="4">
        <f t="shared" si="13"/>
        <v>0</v>
      </c>
    </row>
    <row r="12" spans="1:71" hidden="1" x14ac:dyDescent="0.25">
      <c r="A12" s="10">
        <v>43313</v>
      </c>
      <c r="B12" s="4"/>
      <c r="C12" s="4"/>
      <c r="D12" s="4"/>
      <c r="E12" s="4">
        <f t="shared" si="0"/>
        <v>0</v>
      </c>
      <c r="F12" s="4"/>
      <c r="G12" s="4"/>
      <c r="H12" s="4">
        <f t="shared" si="1"/>
        <v>0</v>
      </c>
      <c r="I12" s="4"/>
      <c r="J12" s="4"/>
      <c r="K12" s="4"/>
      <c r="L12" s="4"/>
      <c r="M12" s="4"/>
      <c r="N12" s="4"/>
      <c r="O12" s="4">
        <f t="shared" si="2"/>
        <v>0</v>
      </c>
      <c r="P12" s="4"/>
      <c r="Q12" s="4"/>
      <c r="R12" s="4">
        <f t="shared" si="3"/>
        <v>0</v>
      </c>
      <c r="S12" s="4"/>
      <c r="T12" s="4"/>
      <c r="U12" s="4">
        <f t="shared" si="4"/>
        <v>0</v>
      </c>
      <c r="V12" s="8">
        <v>75</v>
      </c>
      <c r="W12" s="4"/>
      <c r="X12" s="4">
        <f t="shared" si="5"/>
        <v>75</v>
      </c>
      <c r="Y12" s="4"/>
      <c r="Z12" s="4"/>
      <c r="AA12" s="4"/>
      <c r="AB12" s="4"/>
      <c r="AC12" s="4">
        <f t="shared" si="6"/>
        <v>0</v>
      </c>
      <c r="AD12" s="4"/>
      <c r="AE12" s="4"/>
      <c r="AF12" s="4">
        <f t="shared" si="7"/>
        <v>0</v>
      </c>
      <c r="AG12" s="4"/>
      <c r="AH12" s="4"/>
      <c r="AI12" s="4"/>
      <c r="AJ12" s="4">
        <f t="shared" si="8"/>
        <v>0</v>
      </c>
      <c r="AK12" s="4"/>
      <c r="AL12" s="4"/>
      <c r="AM12" s="4"/>
      <c r="AN12" s="4"/>
      <c r="AO12" s="4">
        <f t="shared" si="9"/>
        <v>0</v>
      </c>
      <c r="AP12" s="4"/>
      <c r="AQ12" s="4"/>
      <c r="AR12" s="4">
        <f t="shared" si="10"/>
        <v>0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>
        <f t="shared" si="11"/>
        <v>0</v>
      </c>
      <c r="BH12" s="4"/>
      <c r="BI12" s="4"/>
      <c r="BJ12" s="4"/>
      <c r="BK12" s="4">
        <f t="shared" si="12"/>
        <v>0</v>
      </c>
      <c r="BL12" s="4"/>
      <c r="BM12" s="4"/>
      <c r="BN12" s="4"/>
      <c r="BO12" s="4"/>
      <c r="BP12" s="4"/>
      <c r="BQ12" s="4"/>
      <c r="BR12" s="4"/>
      <c r="BS12" s="4">
        <f t="shared" si="13"/>
        <v>0</v>
      </c>
    </row>
    <row r="13" spans="1:71" hidden="1" x14ac:dyDescent="0.25">
      <c r="A13" s="10">
        <v>43344</v>
      </c>
      <c r="B13" s="4"/>
      <c r="C13" s="4"/>
      <c r="D13" s="4"/>
      <c r="E13" s="4">
        <f t="shared" si="0"/>
        <v>0</v>
      </c>
      <c r="F13" s="4"/>
      <c r="G13" s="4"/>
      <c r="H13" s="4">
        <f t="shared" si="1"/>
        <v>0</v>
      </c>
      <c r="I13" s="4"/>
      <c r="J13" s="4"/>
      <c r="K13" s="4"/>
      <c r="L13" s="4"/>
      <c r="M13" s="4"/>
      <c r="N13" s="4"/>
      <c r="O13" s="4">
        <f t="shared" si="2"/>
        <v>0</v>
      </c>
      <c r="P13" s="4"/>
      <c r="Q13" s="4"/>
      <c r="R13" s="4">
        <f t="shared" si="3"/>
        <v>0</v>
      </c>
      <c r="S13" s="4"/>
      <c r="T13" s="4"/>
      <c r="U13" s="4">
        <f t="shared" si="4"/>
        <v>0</v>
      </c>
      <c r="V13" s="8">
        <v>364</v>
      </c>
      <c r="W13" s="4"/>
      <c r="X13" s="4">
        <f t="shared" si="5"/>
        <v>364</v>
      </c>
      <c r="Y13" s="4"/>
      <c r="Z13" s="4"/>
      <c r="AA13" s="4"/>
      <c r="AB13" s="4"/>
      <c r="AC13" s="4">
        <f t="shared" si="6"/>
        <v>0</v>
      </c>
      <c r="AD13" s="4"/>
      <c r="AE13" s="4"/>
      <c r="AF13" s="4">
        <f t="shared" si="7"/>
        <v>0</v>
      </c>
      <c r="AG13" s="4"/>
      <c r="AH13" s="4"/>
      <c r="AI13" s="4"/>
      <c r="AJ13" s="4">
        <f t="shared" si="8"/>
        <v>0</v>
      </c>
      <c r="AK13" s="4"/>
      <c r="AL13" s="4"/>
      <c r="AM13" s="4"/>
      <c r="AN13" s="4"/>
      <c r="AO13" s="4">
        <f t="shared" si="9"/>
        <v>0</v>
      </c>
      <c r="AP13" s="4"/>
      <c r="AQ13" s="4"/>
      <c r="AR13" s="4">
        <f t="shared" si="10"/>
        <v>0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>
        <f t="shared" si="11"/>
        <v>0</v>
      </c>
      <c r="BH13" s="4"/>
      <c r="BI13" s="4"/>
      <c r="BJ13" s="4"/>
      <c r="BK13" s="4">
        <f t="shared" si="12"/>
        <v>0</v>
      </c>
      <c r="BL13" s="4"/>
      <c r="BM13" s="4"/>
      <c r="BN13" s="4"/>
      <c r="BO13" s="4"/>
      <c r="BP13" s="4"/>
      <c r="BQ13" s="4"/>
      <c r="BR13" s="4"/>
      <c r="BS13" s="4">
        <f t="shared" si="13"/>
        <v>0</v>
      </c>
    </row>
    <row r="14" spans="1:71" hidden="1" x14ac:dyDescent="0.25">
      <c r="A14" s="10">
        <v>43374</v>
      </c>
      <c r="B14" s="4"/>
      <c r="C14" s="4"/>
      <c r="D14" s="4"/>
      <c r="E14" s="4">
        <f t="shared" si="0"/>
        <v>0</v>
      </c>
      <c r="F14" s="4"/>
      <c r="G14" s="4"/>
      <c r="H14" s="4">
        <f t="shared" si="1"/>
        <v>0</v>
      </c>
      <c r="I14" s="4"/>
      <c r="J14" s="4"/>
      <c r="K14" s="4"/>
      <c r="L14" s="4"/>
      <c r="M14" s="4"/>
      <c r="N14" s="4"/>
      <c r="O14" s="4">
        <f t="shared" si="2"/>
        <v>0</v>
      </c>
      <c r="P14" s="4"/>
      <c r="Q14" s="4"/>
      <c r="R14" s="4">
        <f t="shared" si="3"/>
        <v>0</v>
      </c>
      <c r="S14" s="4"/>
      <c r="T14" s="4"/>
      <c r="U14" s="4">
        <f t="shared" si="4"/>
        <v>0</v>
      </c>
      <c r="V14" s="8">
        <v>227</v>
      </c>
      <c r="W14" s="4"/>
      <c r="X14" s="4">
        <f t="shared" si="5"/>
        <v>227</v>
      </c>
      <c r="Y14" s="4"/>
      <c r="Z14" s="4"/>
      <c r="AA14" s="4"/>
      <c r="AB14" s="4"/>
      <c r="AC14" s="4">
        <f t="shared" si="6"/>
        <v>0</v>
      </c>
      <c r="AD14" s="4"/>
      <c r="AE14" s="4"/>
      <c r="AF14" s="4">
        <f t="shared" si="7"/>
        <v>0</v>
      </c>
      <c r="AG14" s="4"/>
      <c r="AH14" s="4"/>
      <c r="AI14" s="4"/>
      <c r="AJ14" s="4">
        <f t="shared" si="8"/>
        <v>0</v>
      </c>
      <c r="AK14" s="4"/>
      <c r="AL14" s="4"/>
      <c r="AM14" s="4"/>
      <c r="AN14" s="4"/>
      <c r="AO14" s="4">
        <f t="shared" si="9"/>
        <v>0</v>
      </c>
      <c r="AP14" s="4"/>
      <c r="AQ14" s="4"/>
      <c r="AR14" s="4">
        <f t="shared" si="10"/>
        <v>0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>
        <f t="shared" si="11"/>
        <v>0</v>
      </c>
      <c r="BH14" s="4"/>
      <c r="BI14" s="4"/>
      <c r="BJ14" s="4"/>
      <c r="BK14" s="4">
        <f t="shared" si="12"/>
        <v>0</v>
      </c>
      <c r="BL14" s="4"/>
      <c r="BM14" s="4"/>
      <c r="BN14" s="4"/>
      <c r="BO14" s="4"/>
      <c r="BP14" s="4"/>
      <c r="BQ14" s="4"/>
      <c r="BR14" s="4"/>
      <c r="BS14" s="4">
        <f t="shared" si="13"/>
        <v>0</v>
      </c>
    </row>
    <row r="15" spans="1:71" hidden="1" x14ac:dyDescent="0.25">
      <c r="A15" s="10">
        <v>43405</v>
      </c>
      <c r="B15" s="4"/>
      <c r="C15" s="4"/>
      <c r="D15" s="4"/>
      <c r="E15" s="4">
        <f t="shared" si="0"/>
        <v>0</v>
      </c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/>
      <c r="O15" s="4">
        <f t="shared" si="2"/>
        <v>0</v>
      </c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8">
        <v>229</v>
      </c>
      <c r="W15" s="4"/>
      <c r="X15" s="4">
        <f t="shared" si="5"/>
        <v>229</v>
      </c>
      <c r="Y15" s="4"/>
      <c r="Z15" s="4"/>
      <c r="AA15" s="4"/>
      <c r="AB15" s="4"/>
      <c r="AC15" s="4">
        <f t="shared" si="6"/>
        <v>0</v>
      </c>
      <c r="AD15" s="4"/>
      <c r="AE15" s="4"/>
      <c r="AF15" s="4">
        <f t="shared" si="7"/>
        <v>0</v>
      </c>
      <c r="AG15" s="4"/>
      <c r="AH15" s="4"/>
      <c r="AI15" s="4"/>
      <c r="AJ15" s="4">
        <f t="shared" si="8"/>
        <v>0</v>
      </c>
      <c r="AK15" s="4"/>
      <c r="AL15" s="4"/>
      <c r="AM15" s="4"/>
      <c r="AN15" s="4"/>
      <c r="AO15" s="4">
        <f t="shared" si="9"/>
        <v>0</v>
      </c>
      <c r="AP15" s="4"/>
      <c r="AQ15" s="4"/>
      <c r="AR15" s="4">
        <f t="shared" si="10"/>
        <v>0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>
        <f t="shared" si="11"/>
        <v>0</v>
      </c>
      <c r="BH15" s="4"/>
      <c r="BI15" s="4"/>
      <c r="BJ15" s="4"/>
      <c r="BK15" s="4">
        <f t="shared" si="12"/>
        <v>0</v>
      </c>
      <c r="BL15" s="4"/>
      <c r="BM15" s="4"/>
      <c r="BN15" s="4"/>
      <c r="BO15" s="4"/>
      <c r="BP15" s="4"/>
      <c r="BQ15" s="4"/>
      <c r="BR15" s="4"/>
      <c r="BS15" s="4">
        <f t="shared" si="13"/>
        <v>0</v>
      </c>
    </row>
    <row r="16" spans="1:71" hidden="1" x14ac:dyDescent="0.25">
      <c r="A16" s="10">
        <v>43435</v>
      </c>
      <c r="B16" s="4"/>
      <c r="C16" s="4"/>
      <c r="D16" s="4"/>
      <c r="E16" s="4">
        <f t="shared" si="0"/>
        <v>0</v>
      </c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/>
      <c r="O16" s="4">
        <f t="shared" si="2"/>
        <v>0</v>
      </c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8">
        <v>208</v>
      </c>
      <c r="W16" s="4"/>
      <c r="X16" s="4">
        <f t="shared" si="5"/>
        <v>208</v>
      </c>
      <c r="Y16" s="4"/>
      <c r="Z16" s="4"/>
      <c r="AA16" s="4"/>
      <c r="AB16" s="4"/>
      <c r="AC16" s="4">
        <f t="shared" si="6"/>
        <v>0</v>
      </c>
      <c r="AD16" s="4"/>
      <c r="AE16" s="4"/>
      <c r="AF16" s="4">
        <f t="shared" si="7"/>
        <v>0</v>
      </c>
      <c r="AG16" s="4"/>
      <c r="AH16" s="4"/>
      <c r="AI16" s="4"/>
      <c r="AJ16" s="4">
        <f t="shared" si="8"/>
        <v>0</v>
      </c>
      <c r="AK16" s="4"/>
      <c r="AL16" s="4"/>
      <c r="AM16" s="4"/>
      <c r="AN16" s="4"/>
      <c r="AO16" s="4">
        <f t="shared" si="9"/>
        <v>0</v>
      </c>
      <c r="AP16" s="4"/>
      <c r="AQ16" s="4"/>
      <c r="AR16" s="4">
        <f t="shared" si="10"/>
        <v>0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>
        <f t="shared" si="11"/>
        <v>0</v>
      </c>
      <c r="BH16" s="4"/>
      <c r="BI16" s="4"/>
      <c r="BJ16" s="4"/>
      <c r="BK16" s="4">
        <f t="shared" si="12"/>
        <v>0</v>
      </c>
      <c r="BL16" s="4"/>
      <c r="BM16" s="4"/>
      <c r="BN16" s="4"/>
      <c r="BO16" s="4"/>
      <c r="BP16" s="4"/>
      <c r="BQ16" s="4"/>
      <c r="BR16" s="4"/>
      <c r="BS16" s="4">
        <f t="shared" si="13"/>
        <v>0</v>
      </c>
    </row>
    <row r="17" spans="1:71" hidden="1" x14ac:dyDescent="0.25">
      <c r="A17" s="10">
        <v>43466</v>
      </c>
      <c r="B17" s="4"/>
      <c r="C17" s="4"/>
      <c r="D17" s="4"/>
      <c r="E17" s="4">
        <f t="shared" si="0"/>
        <v>0</v>
      </c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/>
      <c r="O17" s="4">
        <f t="shared" si="2"/>
        <v>0</v>
      </c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8">
        <v>372</v>
      </c>
      <c r="W17" s="4"/>
      <c r="X17" s="4">
        <f t="shared" si="5"/>
        <v>372</v>
      </c>
      <c r="Y17" s="4"/>
      <c r="Z17" s="4"/>
      <c r="AA17" s="4"/>
      <c r="AB17" s="4"/>
      <c r="AC17" s="4">
        <f t="shared" si="6"/>
        <v>0</v>
      </c>
      <c r="AD17" s="4"/>
      <c r="AE17" s="4"/>
      <c r="AF17" s="4">
        <f t="shared" si="7"/>
        <v>0</v>
      </c>
      <c r="AG17" s="4"/>
      <c r="AH17" s="4"/>
      <c r="AI17" s="4"/>
      <c r="AJ17" s="4">
        <f t="shared" si="8"/>
        <v>0</v>
      </c>
      <c r="AK17" s="4"/>
      <c r="AL17" s="4"/>
      <c r="AM17" s="4"/>
      <c r="AN17" s="4"/>
      <c r="AO17" s="4">
        <f t="shared" si="9"/>
        <v>0</v>
      </c>
      <c r="AP17" s="4"/>
      <c r="AQ17" s="4"/>
      <c r="AR17" s="4">
        <f t="shared" si="10"/>
        <v>0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>
        <f t="shared" si="11"/>
        <v>0</v>
      </c>
      <c r="BH17" s="4"/>
      <c r="BI17" s="4"/>
      <c r="BJ17" s="4"/>
      <c r="BK17" s="4">
        <f t="shared" si="12"/>
        <v>0</v>
      </c>
      <c r="BL17" s="4"/>
      <c r="BM17" s="4"/>
      <c r="BN17" s="4"/>
      <c r="BO17" s="4"/>
      <c r="BP17" s="4"/>
      <c r="BQ17" s="4"/>
      <c r="BR17" s="4"/>
      <c r="BS17" s="4">
        <f t="shared" si="13"/>
        <v>0</v>
      </c>
    </row>
    <row r="18" spans="1:71" hidden="1" x14ac:dyDescent="0.25">
      <c r="A18" s="10">
        <v>43497</v>
      </c>
      <c r="B18" s="4"/>
      <c r="C18" s="4"/>
      <c r="D18" s="4"/>
      <c r="E18" s="4">
        <f t="shared" si="0"/>
        <v>0</v>
      </c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/>
      <c r="O18" s="4">
        <f t="shared" si="2"/>
        <v>0</v>
      </c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8">
        <v>301</v>
      </c>
      <c r="W18" s="4"/>
      <c r="X18" s="4">
        <f t="shared" si="5"/>
        <v>301</v>
      </c>
      <c r="Y18" s="4"/>
      <c r="Z18" s="4"/>
      <c r="AA18" s="4"/>
      <c r="AB18" s="4"/>
      <c r="AC18" s="4">
        <f t="shared" si="6"/>
        <v>0</v>
      </c>
      <c r="AD18" s="4"/>
      <c r="AE18" s="4"/>
      <c r="AF18" s="4">
        <f t="shared" si="7"/>
        <v>0</v>
      </c>
      <c r="AG18" s="4"/>
      <c r="AH18" s="4"/>
      <c r="AI18" s="4"/>
      <c r="AJ18" s="4">
        <f t="shared" si="8"/>
        <v>0</v>
      </c>
      <c r="AK18" s="4"/>
      <c r="AL18" s="4"/>
      <c r="AM18" s="4"/>
      <c r="AN18" s="4"/>
      <c r="AO18" s="4">
        <f t="shared" si="9"/>
        <v>0</v>
      </c>
      <c r="AP18" s="4"/>
      <c r="AQ18" s="4"/>
      <c r="AR18" s="4">
        <f t="shared" si="10"/>
        <v>0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>
        <f t="shared" si="11"/>
        <v>0</v>
      </c>
      <c r="BH18" s="4"/>
      <c r="BI18" s="4"/>
      <c r="BJ18" s="4"/>
      <c r="BK18" s="4">
        <f t="shared" si="12"/>
        <v>0</v>
      </c>
      <c r="BL18" s="4"/>
      <c r="BM18" s="4"/>
      <c r="BN18" s="4"/>
      <c r="BO18" s="4"/>
      <c r="BP18" s="4"/>
      <c r="BQ18" s="4"/>
      <c r="BR18" s="4"/>
      <c r="BS18" s="4">
        <f t="shared" si="13"/>
        <v>0</v>
      </c>
    </row>
    <row r="19" spans="1:71" hidden="1" x14ac:dyDescent="0.25">
      <c r="A19" s="10">
        <v>43525</v>
      </c>
      <c r="B19" s="4"/>
      <c r="C19" s="4"/>
      <c r="D19" s="4"/>
      <c r="E19" s="4">
        <f t="shared" si="0"/>
        <v>0</v>
      </c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/>
      <c r="O19" s="4">
        <f t="shared" si="2"/>
        <v>0</v>
      </c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8">
        <v>228</v>
      </c>
      <c r="W19" s="4"/>
      <c r="X19" s="4">
        <f t="shared" si="5"/>
        <v>228</v>
      </c>
      <c r="Y19" s="4"/>
      <c r="Z19" s="4"/>
      <c r="AA19" s="4"/>
      <c r="AB19" s="4"/>
      <c r="AC19" s="4">
        <f t="shared" si="6"/>
        <v>0</v>
      </c>
      <c r="AD19" s="4"/>
      <c r="AE19" s="4"/>
      <c r="AF19" s="4">
        <f t="shared" si="7"/>
        <v>0</v>
      </c>
      <c r="AG19" s="4"/>
      <c r="AH19" s="4"/>
      <c r="AI19" s="4"/>
      <c r="AJ19" s="4">
        <f t="shared" si="8"/>
        <v>0</v>
      </c>
      <c r="AK19" s="4"/>
      <c r="AL19" s="4"/>
      <c r="AM19" s="4"/>
      <c r="AN19" s="4"/>
      <c r="AO19" s="4">
        <f t="shared" si="9"/>
        <v>0</v>
      </c>
      <c r="AP19" s="4"/>
      <c r="AQ19" s="4"/>
      <c r="AR19" s="4">
        <f t="shared" si="10"/>
        <v>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>
        <f t="shared" si="11"/>
        <v>0</v>
      </c>
      <c r="BH19" s="4"/>
      <c r="BI19" s="4"/>
      <c r="BJ19" s="4"/>
      <c r="BK19" s="4">
        <f t="shared" si="12"/>
        <v>0</v>
      </c>
      <c r="BL19" s="4"/>
      <c r="BM19" s="4"/>
      <c r="BN19" s="4"/>
      <c r="BO19" s="4"/>
      <c r="BP19" s="4"/>
      <c r="BQ19" s="4"/>
      <c r="BR19" s="4"/>
      <c r="BS19" s="4">
        <f t="shared" si="13"/>
        <v>0</v>
      </c>
    </row>
    <row r="20" spans="1:71" hidden="1" x14ac:dyDescent="0.25">
      <c r="A20" s="10">
        <v>43556</v>
      </c>
      <c r="B20" s="4"/>
      <c r="C20" s="4"/>
      <c r="D20" s="4"/>
      <c r="E20" s="4">
        <f t="shared" si="0"/>
        <v>0</v>
      </c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/>
      <c r="O20" s="4">
        <f t="shared" si="2"/>
        <v>0</v>
      </c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>
        <v>225</v>
      </c>
      <c r="W20" s="4"/>
      <c r="X20" s="4">
        <f t="shared" si="5"/>
        <v>225</v>
      </c>
      <c r="Y20" s="4"/>
      <c r="Z20" s="4"/>
      <c r="AA20" s="4"/>
      <c r="AB20" s="4"/>
      <c r="AC20" s="4">
        <f t="shared" si="6"/>
        <v>0</v>
      </c>
      <c r="AD20" s="4"/>
      <c r="AE20" s="4"/>
      <c r="AF20" s="4">
        <f t="shared" si="7"/>
        <v>0</v>
      </c>
      <c r="AG20" s="4"/>
      <c r="AH20" s="4"/>
      <c r="AI20" s="4"/>
      <c r="AJ20" s="4">
        <f t="shared" si="8"/>
        <v>0</v>
      </c>
      <c r="AK20" s="4"/>
      <c r="AL20" s="4"/>
      <c r="AM20" s="4"/>
      <c r="AN20" s="4"/>
      <c r="AO20" s="4">
        <f t="shared" si="9"/>
        <v>0</v>
      </c>
      <c r="AP20" s="4"/>
      <c r="AQ20" s="4"/>
      <c r="AR20" s="4">
        <f t="shared" si="10"/>
        <v>0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>
        <f t="shared" si="11"/>
        <v>0</v>
      </c>
      <c r="BH20" s="4"/>
      <c r="BI20" s="4"/>
      <c r="BJ20" s="4"/>
      <c r="BK20" s="4">
        <f t="shared" si="12"/>
        <v>0</v>
      </c>
      <c r="BL20" s="4"/>
      <c r="BM20" s="4"/>
      <c r="BN20" s="4"/>
      <c r="BO20" s="4"/>
      <c r="BP20" s="4"/>
      <c r="BQ20" s="4"/>
      <c r="BR20" s="4"/>
      <c r="BS20" s="4">
        <f t="shared" si="13"/>
        <v>0</v>
      </c>
    </row>
    <row r="21" spans="1:71" hidden="1" x14ac:dyDescent="0.25">
      <c r="A21" s="10">
        <v>43586</v>
      </c>
      <c r="B21" s="4"/>
      <c r="C21" s="4"/>
      <c r="D21" s="4"/>
      <c r="E21" s="4">
        <f t="shared" si="0"/>
        <v>0</v>
      </c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/>
      <c r="O21" s="4">
        <f t="shared" si="2"/>
        <v>0</v>
      </c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>
        <v>219</v>
      </c>
      <c r="W21" s="4"/>
      <c r="X21" s="4">
        <f t="shared" si="5"/>
        <v>219</v>
      </c>
      <c r="Y21" s="4"/>
      <c r="Z21" s="4"/>
      <c r="AA21" s="4"/>
      <c r="AB21" s="4"/>
      <c r="AC21" s="4">
        <f t="shared" si="6"/>
        <v>0</v>
      </c>
      <c r="AD21" s="4"/>
      <c r="AE21" s="4"/>
      <c r="AF21" s="4">
        <f t="shared" si="7"/>
        <v>0</v>
      </c>
      <c r="AG21" s="4"/>
      <c r="AH21" s="4"/>
      <c r="AI21" s="4"/>
      <c r="AJ21" s="4">
        <f t="shared" si="8"/>
        <v>0</v>
      </c>
      <c r="AK21" s="4"/>
      <c r="AL21" s="4"/>
      <c r="AM21" s="4"/>
      <c r="AN21" s="4"/>
      <c r="AO21" s="4">
        <f t="shared" si="9"/>
        <v>0</v>
      </c>
      <c r="AP21" s="4"/>
      <c r="AQ21" s="4"/>
      <c r="AR21" s="4">
        <f t="shared" si="10"/>
        <v>0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>
        <f t="shared" si="11"/>
        <v>0</v>
      </c>
      <c r="BH21" s="4"/>
      <c r="BI21" s="4"/>
      <c r="BJ21" s="4"/>
      <c r="BK21" s="4">
        <f t="shared" si="12"/>
        <v>0</v>
      </c>
      <c r="BL21" s="4"/>
      <c r="BM21" s="4"/>
      <c r="BN21" s="4"/>
      <c r="BO21" s="4"/>
      <c r="BP21" s="4"/>
      <c r="BQ21" s="4"/>
      <c r="BR21" s="4"/>
      <c r="BS21" s="4">
        <f t="shared" si="13"/>
        <v>0</v>
      </c>
    </row>
    <row r="22" spans="1:71" hidden="1" x14ac:dyDescent="0.25">
      <c r="A22" s="10">
        <v>43617</v>
      </c>
      <c r="B22" s="4"/>
      <c r="C22" s="4"/>
      <c r="D22" s="4"/>
      <c r="E22" s="4">
        <f t="shared" si="0"/>
        <v>0</v>
      </c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/>
      <c r="O22" s="4">
        <f t="shared" si="2"/>
        <v>0</v>
      </c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>
        <v>73</v>
      </c>
      <c r="W22" s="4"/>
      <c r="X22" s="4">
        <f t="shared" si="5"/>
        <v>73</v>
      </c>
      <c r="Y22" s="4"/>
      <c r="Z22" s="4"/>
      <c r="AA22" s="4"/>
      <c r="AB22" s="4"/>
      <c r="AC22" s="4">
        <f t="shared" si="6"/>
        <v>0</v>
      </c>
      <c r="AD22" s="4"/>
      <c r="AE22" s="4"/>
      <c r="AF22" s="4">
        <f t="shared" si="7"/>
        <v>0</v>
      </c>
      <c r="AG22" s="4"/>
      <c r="AH22" s="4"/>
      <c r="AI22" s="4"/>
      <c r="AJ22" s="4">
        <f t="shared" si="8"/>
        <v>0</v>
      </c>
      <c r="AK22" s="4"/>
      <c r="AL22" s="4"/>
      <c r="AM22" s="4"/>
      <c r="AN22" s="4"/>
      <c r="AO22" s="4">
        <f t="shared" si="9"/>
        <v>0</v>
      </c>
      <c r="AP22" s="4"/>
      <c r="AQ22" s="4"/>
      <c r="AR22" s="4">
        <f t="shared" si="10"/>
        <v>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>
        <f t="shared" si="11"/>
        <v>0</v>
      </c>
      <c r="BH22" s="4"/>
      <c r="BI22" s="4"/>
      <c r="BJ22" s="4"/>
      <c r="BK22" s="4">
        <f t="shared" si="12"/>
        <v>0</v>
      </c>
      <c r="BL22" s="4"/>
      <c r="BM22" s="4"/>
      <c r="BN22" s="4"/>
      <c r="BO22" s="4"/>
      <c r="BP22" s="4"/>
      <c r="BQ22" s="4"/>
      <c r="BR22" s="4"/>
      <c r="BS22" s="4">
        <f t="shared" si="13"/>
        <v>0</v>
      </c>
    </row>
    <row r="23" spans="1:71" hidden="1" x14ac:dyDescent="0.25">
      <c r="A23" s="10">
        <v>43647</v>
      </c>
      <c r="B23" s="4"/>
      <c r="C23" s="4"/>
      <c r="D23" s="4"/>
      <c r="E23" s="4">
        <f t="shared" si="0"/>
        <v>0</v>
      </c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/>
      <c r="O23" s="4">
        <f t="shared" si="2"/>
        <v>0</v>
      </c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>
        <v>45</v>
      </c>
      <c r="W23" s="4"/>
      <c r="X23" s="4">
        <f t="shared" si="5"/>
        <v>45</v>
      </c>
      <c r="Y23" s="4"/>
      <c r="Z23" s="4"/>
      <c r="AA23" s="4"/>
      <c r="AB23" s="4"/>
      <c r="AC23" s="4">
        <f t="shared" si="6"/>
        <v>0</v>
      </c>
      <c r="AD23" s="4"/>
      <c r="AE23" s="4"/>
      <c r="AF23" s="4">
        <f t="shared" si="7"/>
        <v>0</v>
      </c>
      <c r="AG23" s="4"/>
      <c r="AH23" s="4"/>
      <c r="AI23" s="4"/>
      <c r="AJ23" s="4">
        <f t="shared" si="8"/>
        <v>0</v>
      </c>
      <c r="AK23" s="4"/>
      <c r="AL23" s="4"/>
      <c r="AM23" s="4"/>
      <c r="AN23" s="4"/>
      <c r="AO23" s="4">
        <f t="shared" si="9"/>
        <v>0</v>
      </c>
      <c r="AP23" s="4"/>
      <c r="AQ23" s="4"/>
      <c r="AR23" s="4">
        <f t="shared" si="10"/>
        <v>0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>
        <f t="shared" si="11"/>
        <v>0</v>
      </c>
      <c r="BH23" s="4"/>
      <c r="BI23" s="4"/>
      <c r="BJ23" s="4"/>
      <c r="BK23" s="4">
        <f t="shared" si="12"/>
        <v>0</v>
      </c>
      <c r="BL23" s="4"/>
      <c r="BM23" s="4"/>
      <c r="BN23" s="4"/>
      <c r="BO23" s="4"/>
      <c r="BP23" s="4"/>
      <c r="BQ23" s="4"/>
      <c r="BR23" s="4"/>
      <c r="BS23" s="4">
        <f t="shared" si="13"/>
        <v>0</v>
      </c>
    </row>
    <row r="24" spans="1:71" hidden="1" x14ac:dyDescent="0.25">
      <c r="A24" s="10">
        <v>43678</v>
      </c>
      <c r="B24" s="4"/>
      <c r="C24" s="4"/>
      <c r="D24" s="4"/>
      <c r="E24" s="4">
        <f t="shared" si="0"/>
        <v>0</v>
      </c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/>
      <c r="O24" s="4">
        <f t="shared" si="2"/>
        <v>0</v>
      </c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>
        <v>46</v>
      </c>
      <c r="W24" s="4"/>
      <c r="X24" s="4">
        <f t="shared" si="5"/>
        <v>46</v>
      </c>
      <c r="Y24" s="4"/>
      <c r="Z24" s="4"/>
      <c r="AA24" s="4"/>
      <c r="AB24" s="4"/>
      <c r="AC24" s="4">
        <f t="shared" si="6"/>
        <v>0</v>
      </c>
      <c r="AD24" s="4"/>
      <c r="AE24" s="4"/>
      <c r="AF24" s="4">
        <f t="shared" si="7"/>
        <v>0</v>
      </c>
      <c r="AG24" s="4"/>
      <c r="AH24" s="4"/>
      <c r="AI24" s="4"/>
      <c r="AJ24" s="4">
        <f t="shared" si="8"/>
        <v>0</v>
      </c>
      <c r="AK24" s="4"/>
      <c r="AL24" s="4"/>
      <c r="AM24" s="4"/>
      <c r="AN24" s="4"/>
      <c r="AO24" s="4">
        <f t="shared" si="9"/>
        <v>0</v>
      </c>
      <c r="AP24" s="4"/>
      <c r="AQ24" s="4"/>
      <c r="AR24" s="4">
        <f t="shared" si="10"/>
        <v>0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>
        <f t="shared" si="11"/>
        <v>0</v>
      </c>
      <c r="BH24" s="4"/>
      <c r="BI24" s="4"/>
      <c r="BJ24" s="4"/>
      <c r="BK24" s="4">
        <f t="shared" si="12"/>
        <v>0</v>
      </c>
      <c r="BL24" s="4"/>
      <c r="BM24" s="4"/>
      <c r="BN24" s="4"/>
      <c r="BO24" s="4"/>
      <c r="BP24" s="4"/>
      <c r="BQ24" s="4"/>
      <c r="BR24" s="4"/>
      <c r="BS24" s="4">
        <f t="shared" si="13"/>
        <v>0</v>
      </c>
    </row>
    <row r="25" spans="1:71" hidden="1" x14ac:dyDescent="0.25">
      <c r="A25" s="10">
        <v>43709</v>
      </c>
      <c r="B25" s="4"/>
      <c r="C25" s="4"/>
      <c r="D25" s="4"/>
      <c r="E25" s="4">
        <f t="shared" si="0"/>
        <v>0</v>
      </c>
      <c r="F25" s="4"/>
      <c r="G25" s="4"/>
      <c r="H25" s="4">
        <f t="shared" si="1"/>
        <v>0</v>
      </c>
      <c r="I25" s="4"/>
      <c r="J25" s="4"/>
      <c r="K25" s="4"/>
      <c r="L25" s="4"/>
      <c r="M25" s="4"/>
      <c r="N25" s="4"/>
      <c r="O25" s="4">
        <f t="shared" si="2"/>
        <v>0</v>
      </c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4">
        <v>258</v>
      </c>
      <c r="W25" s="4"/>
      <c r="X25" s="4">
        <f t="shared" si="5"/>
        <v>258</v>
      </c>
      <c r="Y25" s="4"/>
      <c r="Z25" s="4"/>
      <c r="AA25" s="4"/>
      <c r="AB25" s="4"/>
      <c r="AC25" s="4">
        <f t="shared" si="6"/>
        <v>0</v>
      </c>
      <c r="AD25" s="4"/>
      <c r="AE25" s="4"/>
      <c r="AF25" s="4">
        <f t="shared" si="7"/>
        <v>0</v>
      </c>
      <c r="AG25" s="4"/>
      <c r="AH25" s="4"/>
      <c r="AI25" s="4"/>
      <c r="AJ25" s="4">
        <f t="shared" si="8"/>
        <v>0</v>
      </c>
      <c r="AK25" s="4"/>
      <c r="AL25" s="4"/>
      <c r="AM25" s="4"/>
      <c r="AN25" s="4"/>
      <c r="AO25" s="4">
        <f t="shared" si="9"/>
        <v>0</v>
      </c>
      <c r="AP25" s="4"/>
      <c r="AQ25" s="4"/>
      <c r="AR25" s="4">
        <f t="shared" si="10"/>
        <v>0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>
        <f t="shared" si="11"/>
        <v>0</v>
      </c>
      <c r="BH25" s="4"/>
      <c r="BI25" s="4"/>
      <c r="BJ25" s="4"/>
      <c r="BK25" s="4">
        <f t="shared" si="12"/>
        <v>0</v>
      </c>
      <c r="BL25" s="4"/>
      <c r="BM25" s="4"/>
      <c r="BN25" s="4"/>
      <c r="BO25" s="4"/>
      <c r="BP25" s="4"/>
      <c r="BQ25" s="4"/>
      <c r="BR25" s="4"/>
      <c r="BS25" s="4">
        <f t="shared" si="13"/>
        <v>0</v>
      </c>
    </row>
    <row r="26" spans="1:71" hidden="1" x14ac:dyDescent="0.25">
      <c r="A26" s="10">
        <v>43739</v>
      </c>
      <c r="B26" s="4"/>
      <c r="C26" s="4"/>
      <c r="D26" s="4"/>
      <c r="E26" s="4">
        <f t="shared" si="0"/>
        <v>0</v>
      </c>
      <c r="F26" s="4"/>
      <c r="G26" s="4"/>
      <c r="H26" s="4">
        <f t="shared" si="1"/>
        <v>0</v>
      </c>
      <c r="I26" s="4"/>
      <c r="J26" s="4"/>
      <c r="K26" s="4"/>
      <c r="L26" s="4"/>
      <c r="M26" s="4"/>
      <c r="N26" s="4"/>
      <c r="O26" s="4">
        <f t="shared" si="2"/>
        <v>0</v>
      </c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4">
        <v>279</v>
      </c>
      <c r="W26" s="4"/>
      <c r="X26" s="4">
        <f t="shared" si="5"/>
        <v>279</v>
      </c>
      <c r="Y26" s="4"/>
      <c r="Z26" s="4"/>
      <c r="AA26" s="4"/>
      <c r="AB26" s="4"/>
      <c r="AC26" s="4">
        <f t="shared" si="6"/>
        <v>0</v>
      </c>
      <c r="AD26" s="4"/>
      <c r="AE26" s="4"/>
      <c r="AF26" s="4">
        <f t="shared" si="7"/>
        <v>0</v>
      </c>
      <c r="AG26" s="4"/>
      <c r="AH26" s="4"/>
      <c r="AI26" s="4"/>
      <c r="AJ26" s="4">
        <f t="shared" si="8"/>
        <v>0</v>
      </c>
      <c r="AK26" s="4"/>
      <c r="AL26" s="4"/>
      <c r="AM26" s="4"/>
      <c r="AN26" s="4"/>
      <c r="AO26" s="4">
        <f t="shared" si="9"/>
        <v>0</v>
      </c>
      <c r="AP26" s="4"/>
      <c r="AQ26" s="4"/>
      <c r="AR26" s="4">
        <f t="shared" si="10"/>
        <v>0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>
        <f t="shared" si="11"/>
        <v>0</v>
      </c>
      <c r="BH26" s="4"/>
      <c r="BI26" s="4"/>
      <c r="BJ26" s="4"/>
      <c r="BK26" s="4">
        <f t="shared" si="12"/>
        <v>0</v>
      </c>
      <c r="BL26" s="4"/>
      <c r="BM26" s="4"/>
      <c r="BN26" s="4"/>
      <c r="BO26" s="4"/>
      <c r="BP26" s="4"/>
      <c r="BQ26" s="4"/>
      <c r="BR26" s="4"/>
      <c r="BS26" s="4">
        <f t="shared" si="13"/>
        <v>0</v>
      </c>
    </row>
    <row r="27" spans="1:71" hidden="1" x14ac:dyDescent="0.25">
      <c r="A27" s="10">
        <v>43770</v>
      </c>
      <c r="B27" s="4"/>
      <c r="C27" s="4"/>
      <c r="D27" s="4"/>
      <c r="E27" s="4">
        <f t="shared" si="0"/>
        <v>0</v>
      </c>
      <c r="F27" s="4"/>
      <c r="G27" s="4"/>
      <c r="H27" s="4">
        <f t="shared" si="1"/>
        <v>0</v>
      </c>
      <c r="I27" s="4"/>
      <c r="J27" s="4"/>
      <c r="K27" s="4"/>
      <c r="L27" s="4"/>
      <c r="M27" s="4"/>
      <c r="N27" s="4"/>
      <c r="O27" s="4">
        <f t="shared" si="2"/>
        <v>0</v>
      </c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4">
        <v>345</v>
      </c>
      <c r="W27" s="4"/>
      <c r="X27" s="4">
        <f t="shared" si="5"/>
        <v>345</v>
      </c>
      <c r="Y27" s="4"/>
      <c r="Z27" s="4"/>
      <c r="AA27" s="4"/>
      <c r="AB27" s="4"/>
      <c r="AC27" s="4">
        <f t="shared" si="6"/>
        <v>0</v>
      </c>
      <c r="AD27" s="4"/>
      <c r="AE27" s="4"/>
      <c r="AF27" s="4">
        <f t="shared" si="7"/>
        <v>0</v>
      </c>
      <c r="AG27" s="4"/>
      <c r="AH27" s="4"/>
      <c r="AI27" s="4"/>
      <c r="AJ27" s="4">
        <f t="shared" si="8"/>
        <v>0</v>
      </c>
      <c r="AK27" s="4"/>
      <c r="AL27" s="4"/>
      <c r="AM27" s="4"/>
      <c r="AN27" s="4"/>
      <c r="AO27" s="4">
        <f t="shared" si="9"/>
        <v>0</v>
      </c>
      <c r="AP27" s="4"/>
      <c r="AQ27" s="4"/>
      <c r="AR27" s="4">
        <f t="shared" si="10"/>
        <v>0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>
        <f t="shared" si="11"/>
        <v>0</v>
      </c>
      <c r="BH27" s="4"/>
      <c r="BI27" s="4"/>
      <c r="BJ27" s="4"/>
      <c r="BK27" s="4">
        <f t="shared" si="12"/>
        <v>0</v>
      </c>
      <c r="BL27" s="4"/>
      <c r="BM27" s="4"/>
      <c r="BN27" s="4"/>
      <c r="BO27" s="4"/>
      <c r="BP27" s="4"/>
      <c r="BQ27" s="4"/>
      <c r="BR27" s="4"/>
      <c r="BS27" s="4">
        <f t="shared" si="13"/>
        <v>0</v>
      </c>
    </row>
    <row r="28" spans="1:71" s="18" customFormat="1" x14ac:dyDescent="0.25">
      <c r="A28" s="16">
        <v>43800</v>
      </c>
      <c r="B28" s="17">
        <v>24</v>
      </c>
      <c r="C28" s="17">
        <v>270</v>
      </c>
      <c r="D28" s="17">
        <v>0</v>
      </c>
      <c r="E28" s="17">
        <f t="shared" si="0"/>
        <v>294</v>
      </c>
      <c r="F28" s="17">
        <v>6</v>
      </c>
      <c r="G28" s="17">
        <v>0</v>
      </c>
      <c r="H28" s="17">
        <f t="shared" si="1"/>
        <v>6</v>
      </c>
      <c r="I28" s="17">
        <v>278</v>
      </c>
      <c r="J28" s="17">
        <v>417</v>
      </c>
      <c r="K28" s="17">
        <v>359</v>
      </c>
      <c r="L28" s="17">
        <v>185</v>
      </c>
      <c r="M28" s="17">
        <v>102</v>
      </c>
      <c r="N28" s="17"/>
      <c r="O28" s="17">
        <f t="shared" si="2"/>
        <v>1341</v>
      </c>
      <c r="P28" s="17">
        <v>694</v>
      </c>
      <c r="Q28" s="17"/>
      <c r="R28" s="17">
        <f t="shared" si="3"/>
        <v>694</v>
      </c>
      <c r="S28" s="17">
        <v>185</v>
      </c>
      <c r="T28" s="17"/>
      <c r="U28" s="17">
        <f t="shared" si="4"/>
        <v>185</v>
      </c>
      <c r="V28" s="17">
        <v>328</v>
      </c>
      <c r="W28" s="17"/>
      <c r="X28" s="17">
        <f t="shared" si="5"/>
        <v>328</v>
      </c>
      <c r="Y28" s="17">
        <v>223</v>
      </c>
      <c r="Z28" s="17">
        <v>101</v>
      </c>
      <c r="AA28" s="17">
        <v>90</v>
      </c>
      <c r="AB28" s="17">
        <v>75</v>
      </c>
      <c r="AC28" s="17">
        <f t="shared" si="6"/>
        <v>489</v>
      </c>
      <c r="AD28" s="17">
        <v>0</v>
      </c>
      <c r="AE28" s="17"/>
      <c r="AF28" s="17">
        <f t="shared" si="7"/>
        <v>0</v>
      </c>
      <c r="AG28" s="17">
        <v>21</v>
      </c>
      <c r="AH28" s="17">
        <v>90</v>
      </c>
      <c r="AI28" s="17"/>
      <c r="AJ28" s="17">
        <f t="shared" si="8"/>
        <v>111</v>
      </c>
      <c r="AK28" s="17">
        <v>523</v>
      </c>
      <c r="AL28" s="17">
        <v>0</v>
      </c>
      <c r="AM28" s="17">
        <v>0</v>
      </c>
      <c r="AN28" s="17">
        <v>56</v>
      </c>
      <c r="AO28" s="17">
        <f t="shared" si="9"/>
        <v>579</v>
      </c>
      <c r="AP28" s="17">
        <v>0</v>
      </c>
      <c r="AQ28" s="17">
        <v>0</v>
      </c>
      <c r="AR28" s="17">
        <f t="shared" si="10"/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66</v>
      </c>
      <c r="BB28" s="17">
        <v>501</v>
      </c>
      <c r="BC28" s="17">
        <v>0</v>
      </c>
      <c r="BD28" s="17">
        <v>0</v>
      </c>
      <c r="BE28" s="17">
        <v>76</v>
      </c>
      <c r="BF28" s="17">
        <v>0</v>
      </c>
      <c r="BG28" s="17">
        <f t="shared" si="11"/>
        <v>643</v>
      </c>
      <c r="BH28" s="17">
        <v>681</v>
      </c>
      <c r="BI28" s="17">
        <v>19</v>
      </c>
      <c r="BJ28" s="17">
        <v>0</v>
      </c>
      <c r="BK28" s="17">
        <f t="shared" si="12"/>
        <v>700</v>
      </c>
      <c r="BL28" s="17">
        <v>48</v>
      </c>
      <c r="BM28" s="17">
        <v>6</v>
      </c>
      <c r="BN28" s="17">
        <v>0</v>
      </c>
      <c r="BO28" s="17">
        <v>15</v>
      </c>
      <c r="BP28" s="17">
        <v>7</v>
      </c>
      <c r="BQ28" s="17">
        <v>0</v>
      </c>
      <c r="BR28" s="17">
        <v>0</v>
      </c>
      <c r="BS28" s="17">
        <f t="shared" si="13"/>
        <v>76</v>
      </c>
    </row>
    <row r="29" spans="1:71" x14ac:dyDescent="0.25">
      <c r="A29" s="10">
        <v>43831</v>
      </c>
      <c r="B29" s="4">
        <v>36</v>
      </c>
      <c r="C29" s="4">
        <v>431</v>
      </c>
      <c r="D29" s="4">
        <v>0</v>
      </c>
      <c r="E29" s="4">
        <f t="shared" si="0"/>
        <v>467</v>
      </c>
      <c r="F29" s="4">
        <v>6</v>
      </c>
      <c r="G29" s="4">
        <v>14</v>
      </c>
      <c r="H29" s="4">
        <f t="shared" si="1"/>
        <v>20</v>
      </c>
      <c r="I29" s="4">
        <v>729</v>
      </c>
      <c r="J29" s="4">
        <v>881</v>
      </c>
      <c r="K29" s="4">
        <v>793</v>
      </c>
      <c r="L29" s="4">
        <v>596</v>
      </c>
      <c r="M29" s="4">
        <v>133</v>
      </c>
      <c r="N29" s="4"/>
      <c r="O29" s="4">
        <f t="shared" si="2"/>
        <v>3132</v>
      </c>
      <c r="P29" s="4">
        <v>611</v>
      </c>
      <c r="Q29" s="4"/>
      <c r="R29" s="4">
        <f t="shared" si="3"/>
        <v>611</v>
      </c>
      <c r="S29" s="4">
        <v>200</v>
      </c>
      <c r="T29" s="4"/>
      <c r="U29" s="4">
        <f t="shared" si="4"/>
        <v>200</v>
      </c>
      <c r="V29" s="4">
        <v>587</v>
      </c>
      <c r="W29" s="4"/>
      <c r="X29" s="4">
        <f t="shared" si="5"/>
        <v>587</v>
      </c>
      <c r="Y29" s="4">
        <v>196</v>
      </c>
      <c r="Z29" s="4">
        <v>84</v>
      </c>
      <c r="AA29" s="4">
        <v>95</v>
      </c>
      <c r="AB29" s="4"/>
      <c r="AC29" s="4">
        <f t="shared" si="6"/>
        <v>375</v>
      </c>
      <c r="AD29" s="4">
        <v>0</v>
      </c>
      <c r="AE29" s="4"/>
      <c r="AF29" s="4">
        <f t="shared" si="7"/>
        <v>0</v>
      </c>
      <c r="AG29" s="4">
        <v>24</v>
      </c>
      <c r="AH29" s="4">
        <v>136</v>
      </c>
      <c r="AI29" s="4"/>
      <c r="AJ29" s="4">
        <f t="shared" si="8"/>
        <v>160</v>
      </c>
      <c r="AK29" s="4">
        <v>0</v>
      </c>
      <c r="AL29" s="4">
        <v>195</v>
      </c>
      <c r="AM29" s="4">
        <v>0</v>
      </c>
      <c r="AN29" s="4">
        <v>0</v>
      </c>
      <c r="AO29" s="4">
        <f t="shared" si="9"/>
        <v>195</v>
      </c>
      <c r="AP29" s="4">
        <v>0</v>
      </c>
      <c r="AQ29" s="4">
        <v>0</v>
      </c>
      <c r="AR29" s="4">
        <f t="shared" si="10"/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4">
        <v>156</v>
      </c>
      <c r="BB29" s="4">
        <v>524</v>
      </c>
      <c r="BC29" s="4">
        <v>0</v>
      </c>
      <c r="BD29" s="4">
        <v>0</v>
      </c>
      <c r="BE29" s="4">
        <v>162</v>
      </c>
      <c r="BF29" s="4">
        <v>0</v>
      </c>
      <c r="BG29" s="4">
        <f t="shared" si="11"/>
        <v>842</v>
      </c>
      <c r="BH29" s="4">
        <v>866</v>
      </c>
      <c r="BI29" s="4">
        <v>0</v>
      </c>
      <c r="BJ29" s="4">
        <v>0</v>
      </c>
      <c r="BK29" s="4">
        <f t="shared" si="12"/>
        <v>866</v>
      </c>
      <c r="BL29" s="4">
        <v>64</v>
      </c>
      <c r="BM29" s="4">
        <v>9</v>
      </c>
      <c r="BN29" s="4">
        <v>0</v>
      </c>
      <c r="BO29" s="4">
        <v>10</v>
      </c>
      <c r="BP29" s="4">
        <v>27</v>
      </c>
      <c r="BQ29" s="4">
        <v>39</v>
      </c>
      <c r="BR29" s="4">
        <v>0</v>
      </c>
      <c r="BS29" s="4">
        <f t="shared" si="13"/>
        <v>149</v>
      </c>
    </row>
    <row r="30" spans="1:71" x14ac:dyDescent="0.25">
      <c r="A30" s="10">
        <v>43862</v>
      </c>
      <c r="B30" s="4">
        <v>0</v>
      </c>
      <c r="C30" s="4">
        <v>409</v>
      </c>
      <c r="D30" s="4">
        <v>60</v>
      </c>
      <c r="E30" s="4">
        <f t="shared" si="0"/>
        <v>469</v>
      </c>
      <c r="F30" s="4">
        <v>8</v>
      </c>
      <c r="G30" s="4">
        <v>0</v>
      </c>
      <c r="H30" s="4">
        <f t="shared" si="1"/>
        <v>8</v>
      </c>
      <c r="I30" s="4">
        <v>565</v>
      </c>
      <c r="J30" s="4">
        <v>457</v>
      </c>
      <c r="K30" s="4">
        <v>187</v>
      </c>
      <c r="L30" s="4">
        <v>124</v>
      </c>
      <c r="M30" s="4">
        <v>0</v>
      </c>
      <c r="N30" s="4"/>
      <c r="O30" s="4">
        <f t="shared" si="2"/>
        <v>1333</v>
      </c>
      <c r="P30" s="4">
        <v>807</v>
      </c>
      <c r="Q30" s="4"/>
      <c r="R30" s="4">
        <f t="shared" si="3"/>
        <v>807</v>
      </c>
      <c r="S30" s="4">
        <v>205</v>
      </c>
      <c r="T30" s="4"/>
      <c r="U30" s="4">
        <f t="shared" si="4"/>
        <v>205</v>
      </c>
      <c r="V30" s="4">
        <v>539</v>
      </c>
      <c r="W30" s="4"/>
      <c r="X30" s="4">
        <f t="shared" si="5"/>
        <v>539</v>
      </c>
      <c r="Y30" s="4">
        <v>212</v>
      </c>
      <c r="Z30" s="4">
        <v>102</v>
      </c>
      <c r="AA30" s="4">
        <v>93</v>
      </c>
      <c r="AB30" s="4"/>
      <c r="AC30" s="4">
        <f t="shared" si="6"/>
        <v>407</v>
      </c>
      <c r="AD30" s="4">
        <v>0</v>
      </c>
      <c r="AE30" s="4"/>
      <c r="AF30" s="4">
        <f t="shared" si="7"/>
        <v>0</v>
      </c>
      <c r="AG30" s="4">
        <v>33</v>
      </c>
      <c r="AH30" s="4">
        <v>131</v>
      </c>
      <c r="AI30" s="4"/>
      <c r="AJ30" s="4">
        <f t="shared" si="8"/>
        <v>164</v>
      </c>
      <c r="AK30" s="4">
        <v>0</v>
      </c>
      <c r="AL30" s="4">
        <v>0</v>
      </c>
      <c r="AM30" s="4">
        <v>108</v>
      </c>
      <c r="AN30" s="4">
        <v>0</v>
      </c>
      <c r="AO30" s="4">
        <f t="shared" si="9"/>
        <v>108</v>
      </c>
      <c r="AP30" s="4">
        <v>0</v>
      </c>
      <c r="AQ30" s="4">
        <v>0</v>
      </c>
      <c r="AR30" s="4">
        <f t="shared" si="10"/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4">
        <v>160</v>
      </c>
      <c r="BB30" s="4">
        <v>0</v>
      </c>
      <c r="BC30" s="4">
        <v>145</v>
      </c>
      <c r="BD30" s="4">
        <v>116</v>
      </c>
      <c r="BE30" s="4">
        <v>102</v>
      </c>
      <c r="BF30" s="4">
        <v>0</v>
      </c>
      <c r="BG30" s="4">
        <f t="shared" si="11"/>
        <v>523</v>
      </c>
      <c r="BH30" s="4">
        <v>732</v>
      </c>
      <c r="BI30" s="4">
        <v>0</v>
      </c>
      <c r="BJ30" s="4">
        <v>0</v>
      </c>
      <c r="BK30" s="4">
        <f t="shared" si="12"/>
        <v>732</v>
      </c>
      <c r="BL30" s="4">
        <v>77</v>
      </c>
      <c r="BM30" s="4">
        <v>12</v>
      </c>
      <c r="BN30" s="4">
        <v>0</v>
      </c>
      <c r="BO30" s="4">
        <v>11</v>
      </c>
      <c r="BP30" s="4">
        <v>27</v>
      </c>
      <c r="BQ30" s="4">
        <v>39</v>
      </c>
      <c r="BR30" s="4">
        <v>0</v>
      </c>
      <c r="BS30" s="4">
        <f t="shared" si="13"/>
        <v>166</v>
      </c>
    </row>
    <row r="31" spans="1:71" x14ac:dyDescent="0.25">
      <c r="A31" s="10">
        <v>43891</v>
      </c>
      <c r="B31" s="4">
        <v>0</v>
      </c>
      <c r="C31" s="4">
        <v>214</v>
      </c>
      <c r="D31" s="4">
        <v>0</v>
      </c>
      <c r="E31" s="4">
        <f t="shared" si="0"/>
        <v>214</v>
      </c>
      <c r="F31" s="4">
        <v>10</v>
      </c>
      <c r="G31" s="4">
        <v>0</v>
      </c>
      <c r="H31" s="4">
        <f t="shared" si="1"/>
        <v>10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>
        <v>689</v>
      </c>
      <c r="P31" s="4">
        <v>541</v>
      </c>
      <c r="Q31" s="4"/>
      <c r="R31" s="4">
        <f t="shared" si="3"/>
        <v>541</v>
      </c>
      <c r="S31" s="4">
        <v>185</v>
      </c>
      <c r="T31" s="4"/>
      <c r="U31" s="4">
        <f t="shared" si="4"/>
        <v>185</v>
      </c>
      <c r="V31" s="4">
        <v>198</v>
      </c>
      <c r="W31" s="4"/>
      <c r="X31" s="4">
        <f t="shared" si="5"/>
        <v>198</v>
      </c>
      <c r="Y31" s="4">
        <v>0</v>
      </c>
      <c r="Z31" s="4">
        <v>0</v>
      </c>
      <c r="AA31" s="4">
        <v>0</v>
      </c>
      <c r="AB31" s="4">
        <v>0</v>
      </c>
      <c r="AC31" s="4">
        <v>450</v>
      </c>
      <c r="AD31" s="4">
        <v>0</v>
      </c>
      <c r="AE31" s="4">
        <v>0</v>
      </c>
      <c r="AF31" s="4">
        <f t="shared" si="7"/>
        <v>0</v>
      </c>
      <c r="AG31" s="4">
        <v>0</v>
      </c>
      <c r="AH31" s="4">
        <v>0</v>
      </c>
      <c r="AI31" s="4"/>
      <c r="AJ31" s="4">
        <v>75</v>
      </c>
      <c r="AK31" s="4">
        <v>0</v>
      </c>
      <c r="AL31" s="4">
        <v>0</v>
      </c>
      <c r="AM31" s="4">
        <v>0</v>
      </c>
      <c r="AN31" s="4">
        <v>0</v>
      </c>
      <c r="AO31" s="4">
        <f t="shared" si="9"/>
        <v>0</v>
      </c>
      <c r="AP31" s="4">
        <v>21</v>
      </c>
      <c r="AQ31" s="4">
        <v>0</v>
      </c>
      <c r="AR31" s="4">
        <v>21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99</v>
      </c>
      <c r="BH31" s="4">
        <v>387</v>
      </c>
      <c r="BI31" s="4">
        <v>0</v>
      </c>
      <c r="BJ31" s="4">
        <v>0</v>
      </c>
      <c r="BK31" s="4">
        <f t="shared" si="12"/>
        <v>387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f t="shared" si="13"/>
        <v>0</v>
      </c>
    </row>
    <row r="32" spans="1:71" x14ac:dyDescent="0.25">
      <c r="A32" s="10">
        <v>43922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v>0</v>
      </c>
      <c r="G32" s="4">
        <v>0</v>
      </c>
      <c r="H32" s="4">
        <f t="shared" si="1"/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/>
      <c r="O32" s="4">
        <f t="shared" si="2"/>
        <v>0</v>
      </c>
      <c r="P32" s="4">
        <v>0</v>
      </c>
      <c r="Q32" s="4">
        <v>0</v>
      </c>
      <c r="R32" s="4">
        <f t="shared" si="3"/>
        <v>0</v>
      </c>
      <c r="S32" s="4">
        <v>0</v>
      </c>
      <c r="T32" s="4">
        <v>0</v>
      </c>
      <c r="U32" s="4">
        <f t="shared" si="4"/>
        <v>0</v>
      </c>
      <c r="V32" s="4">
        <v>0</v>
      </c>
      <c r="W32" s="4">
        <v>0</v>
      </c>
      <c r="X32" s="4">
        <f t="shared" si="5"/>
        <v>0</v>
      </c>
      <c r="Y32" s="4">
        <v>370</v>
      </c>
      <c r="Z32" s="4">
        <v>0</v>
      </c>
      <c r="AA32" s="4">
        <v>0</v>
      </c>
      <c r="AB32" s="4">
        <v>0</v>
      </c>
      <c r="AC32" s="4">
        <v>370</v>
      </c>
      <c r="AD32" s="4">
        <v>0</v>
      </c>
      <c r="AE32" s="4">
        <v>0</v>
      </c>
      <c r="AF32" s="4">
        <f t="shared" si="7"/>
        <v>0</v>
      </c>
      <c r="AG32" s="4">
        <v>0</v>
      </c>
      <c r="AH32" s="4">
        <v>0</v>
      </c>
      <c r="AI32" s="4"/>
      <c r="AJ32" s="4">
        <f t="shared" si="8"/>
        <v>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9"/>
        <v>0</v>
      </c>
      <c r="AP32" s="4">
        <v>0</v>
      </c>
      <c r="AQ32" s="4">
        <v>0</v>
      </c>
      <c r="AR32" s="4">
        <f t="shared" si="10"/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f t="shared" si="11"/>
        <v>0</v>
      </c>
      <c r="BH32" s="4">
        <v>0</v>
      </c>
      <c r="BI32" s="4">
        <v>0</v>
      </c>
      <c r="BJ32" s="4">
        <v>0</v>
      </c>
      <c r="BK32" s="4">
        <f t="shared" si="12"/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f t="shared" si="13"/>
        <v>0</v>
      </c>
    </row>
    <row r="33" spans="1:71" x14ac:dyDescent="0.25">
      <c r="A33" s="10">
        <v>43952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v>0</v>
      </c>
      <c r="G33" s="4">
        <v>0</v>
      </c>
      <c r="H33" s="4">
        <f t="shared" si="1"/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2"/>
        <v>0</v>
      </c>
      <c r="P33" s="4">
        <v>44</v>
      </c>
      <c r="Q33" s="4">
        <v>0</v>
      </c>
      <c r="R33" s="4">
        <f t="shared" si="3"/>
        <v>44</v>
      </c>
      <c r="S33" s="4">
        <v>0</v>
      </c>
      <c r="T33" s="4">
        <v>0</v>
      </c>
      <c r="U33" s="4">
        <f t="shared" si="4"/>
        <v>0</v>
      </c>
      <c r="V33" s="4">
        <v>0</v>
      </c>
      <c r="W33" s="4">
        <v>0</v>
      </c>
      <c r="X33" s="4">
        <f t="shared" si="5"/>
        <v>0</v>
      </c>
      <c r="Y33" s="4">
        <v>160</v>
      </c>
      <c r="Z33" s="4">
        <v>89</v>
      </c>
      <c r="AA33" s="4">
        <v>0</v>
      </c>
      <c r="AB33" s="4">
        <v>0</v>
      </c>
      <c r="AC33" s="4">
        <f t="shared" si="6"/>
        <v>249</v>
      </c>
      <c r="AD33" s="4">
        <v>369</v>
      </c>
      <c r="AE33" s="4">
        <v>0</v>
      </c>
      <c r="AF33" s="4">
        <f t="shared" si="7"/>
        <v>369</v>
      </c>
      <c r="AG33" s="4">
        <v>0</v>
      </c>
      <c r="AH33" s="4">
        <v>0</v>
      </c>
      <c r="AI33" s="4"/>
      <c r="AJ33" s="4">
        <f t="shared" si="8"/>
        <v>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9"/>
        <v>0</v>
      </c>
      <c r="AP33" s="4">
        <v>0</v>
      </c>
      <c r="AQ33" s="4">
        <v>0</v>
      </c>
      <c r="AR33" s="4">
        <f t="shared" si="10"/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f t="shared" si="11"/>
        <v>0</v>
      </c>
      <c r="BH33" s="4">
        <v>0</v>
      </c>
      <c r="BI33" s="4">
        <v>0</v>
      </c>
      <c r="BJ33" s="4">
        <v>0</v>
      </c>
      <c r="BK33" s="4">
        <f t="shared" si="12"/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f t="shared" si="13"/>
        <v>0</v>
      </c>
    </row>
    <row r="34" spans="1:71" x14ac:dyDescent="0.25">
      <c r="A34" s="10">
        <v>43983</v>
      </c>
      <c r="B34" s="4">
        <v>0</v>
      </c>
      <c r="C34" s="4">
        <v>0</v>
      </c>
      <c r="D34" s="4">
        <v>0</v>
      </c>
      <c r="E34" s="4">
        <f t="shared" si="0"/>
        <v>0</v>
      </c>
      <c r="F34" s="4">
        <v>0</v>
      </c>
      <c r="G34" s="4">
        <v>0</v>
      </c>
      <c r="H34" s="4">
        <f t="shared" si="1"/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f t="shared" si="2"/>
        <v>0</v>
      </c>
      <c r="P34" s="4">
        <v>394</v>
      </c>
      <c r="Q34" s="4">
        <v>0</v>
      </c>
      <c r="R34" s="4">
        <f t="shared" si="3"/>
        <v>394</v>
      </c>
      <c r="S34" s="4">
        <v>0</v>
      </c>
      <c r="T34" s="4">
        <v>0</v>
      </c>
      <c r="U34" s="4">
        <f t="shared" si="4"/>
        <v>0</v>
      </c>
      <c r="V34" s="4">
        <v>0</v>
      </c>
      <c r="W34" s="4">
        <v>0</v>
      </c>
      <c r="X34" s="4">
        <f t="shared" si="5"/>
        <v>0</v>
      </c>
      <c r="Y34" s="4">
        <v>177</v>
      </c>
      <c r="Z34" s="4">
        <v>73</v>
      </c>
      <c r="AA34" s="4">
        <v>21</v>
      </c>
      <c r="AB34" s="4">
        <v>0</v>
      </c>
      <c r="AC34" s="4">
        <f t="shared" si="6"/>
        <v>271</v>
      </c>
      <c r="AD34" s="4">
        <v>9483</v>
      </c>
      <c r="AE34" s="4">
        <v>0</v>
      </c>
      <c r="AF34" s="4">
        <f t="shared" si="7"/>
        <v>9483</v>
      </c>
      <c r="AG34" s="4">
        <v>0</v>
      </c>
      <c r="AH34" s="4">
        <v>0</v>
      </c>
      <c r="AI34" s="4"/>
      <c r="AJ34" s="4">
        <f t="shared" si="8"/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9"/>
        <v>0</v>
      </c>
      <c r="AP34" s="4">
        <v>0</v>
      </c>
      <c r="AQ34" s="4">
        <v>0</v>
      </c>
      <c r="AR34" s="4">
        <f t="shared" si="10"/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f t="shared" si="11"/>
        <v>0</v>
      </c>
      <c r="BH34" s="4">
        <v>0</v>
      </c>
      <c r="BI34" s="4">
        <v>0</v>
      </c>
      <c r="BJ34" s="4">
        <v>0</v>
      </c>
      <c r="BK34" s="4">
        <f t="shared" si="12"/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f t="shared" si="13"/>
        <v>0</v>
      </c>
    </row>
    <row r="35" spans="1:71" x14ac:dyDescent="0.25">
      <c r="A35" s="10">
        <v>44013</v>
      </c>
      <c r="B35" s="4">
        <v>0</v>
      </c>
      <c r="C35" s="4">
        <v>28</v>
      </c>
      <c r="D35" s="4">
        <v>0</v>
      </c>
      <c r="E35" s="4">
        <f t="shared" si="0"/>
        <v>28</v>
      </c>
      <c r="F35" s="4">
        <v>0</v>
      </c>
      <c r="G35" s="4">
        <v>0</v>
      </c>
      <c r="H35" s="4">
        <f t="shared" si="1"/>
        <v>0</v>
      </c>
      <c r="I35" s="4">
        <v>21</v>
      </c>
      <c r="J35" s="4">
        <v>110</v>
      </c>
      <c r="K35" s="4">
        <v>122</v>
      </c>
      <c r="L35" s="4">
        <v>148</v>
      </c>
      <c r="M35" s="4">
        <v>98</v>
      </c>
      <c r="N35" s="4">
        <v>37</v>
      </c>
      <c r="O35" s="4">
        <f t="shared" si="2"/>
        <v>536</v>
      </c>
      <c r="P35" s="4">
        <v>473</v>
      </c>
      <c r="Q35" s="4">
        <v>0</v>
      </c>
      <c r="R35" s="4">
        <f t="shared" si="3"/>
        <v>473</v>
      </c>
      <c r="S35" s="4">
        <v>0</v>
      </c>
      <c r="T35" s="4">
        <v>0</v>
      </c>
      <c r="U35" s="4">
        <f t="shared" si="4"/>
        <v>0</v>
      </c>
      <c r="V35" s="4">
        <v>318</v>
      </c>
      <c r="W35" s="4">
        <v>0</v>
      </c>
      <c r="X35" s="4">
        <f t="shared" si="5"/>
        <v>318</v>
      </c>
      <c r="Y35" s="4">
        <v>174</v>
      </c>
      <c r="Z35" s="4">
        <v>72</v>
      </c>
      <c r="AA35" s="4">
        <v>11</v>
      </c>
      <c r="AB35" s="4"/>
      <c r="AC35" s="4">
        <f t="shared" si="6"/>
        <v>257</v>
      </c>
      <c r="AD35" s="4">
        <v>9350</v>
      </c>
      <c r="AE35" s="4">
        <v>0</v>
      </c>
      <c r="AF35" s="4">
        <f t="shared" si="7"/>
        <v>9350</v>
      </c>
      <c r="AG35" s="4">
        <v>0</v>
      </c>
      <c r="AH35" s="4">
        <v>0</v>
      </c>
      <c r="AI35" s="4"/>
      <c r="AJ35" s="4">
        <f t="shared" si="8"/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9"/>
        <v>0</v>
      </c>
      <c r="AP35" s="4">
        <v>0</v>
      </c>
      <c r="AQ35" s="4">
        <v>0</v>
      </c>
      <c r="AR35" s="4">
        <f t="shared" si="10"/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f t="shared" si="11"/>
        <v>0</v>
      </c>
      <c r="BH35" s="4">
        <v>0</v>
      </c>
      <c r="BI35" s="4">
        <v>0</v>
      </c>
      <c r="BJ35" s="4">
        <v>0</v>
      </c>
      <c r="BK35" s="4">
        <f t="shared" si="12"/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f t="shared" si="13"/>
        <v>0</v>
      </c>
    </row>
    <row r="36" spans="1:71" x14ac:dyDescent="0.25">
      <c r="A36" s="10">
        <v>44044</v>
      </c>
      <c r="B36" s="4"/>
      <c r="C36" s="4" t="s">
        <v>62</v>
      </c>
      <c r="D36" s="4"/>
      <c r="E36" s="4">
        <f t="shared" si="0"/>
        <v>0</v>
      </c>
      <c r="F36" s="4"/>
      <c r="G36" s="4"/>
      <c r="H36" s="4">
        <f t="shared" si="1"/>
        <v>0</v>
      </c>
      <c r="I36" s="4"/>
      <c r="J36" s="4"/>
      <c r="K36" s="4"/>
      <c r="L36" s="4"/>
      <c r="M36" s="4"/>
      <c r="N36" s="4"/>
      <c r="O36" s="4">
        <f t="shared" si="2"/>
        <v>0</v>
      </c>
      <c r="P36" s="4"/>
      <c r="Q36" s="4"/>
      <c r="R36" s="4">
        <f t="shared" si="3"/>
        <v>0</v>
      </c>
      <c r="S36" s="4"/>
      <c r="T36" s="4"/>
      <c r="U36" s="4">
        <f t="shared" si="4"/>
        <v>0</v>
      </c>
      <c r="V36" s="4"/>
      <c r="W36" s="4"/>
      <c r="X36" s="4">
        <f t="shared" si="5"/>
        <v>0</v>
      </c>
      <c r="Y36" s="4"/>
      <c r="Z36" s="4"/>
      <c r="AA36" s="4"/>
      <c r="AB36" s="4"/>
      <c r="AC36" s="4">
        <f t="shared" si="6"/>
        <v>0</v>
      </c>
      <c r="AD36" s="4"/>
      <c r="AE36" s="4"/>
      <c r="AF36" s="4">
        <f t="shared" si="7"/>
        <v>0</v>
      </c>
      <c r="AG36" s="4"/>
      <c r="AH36" s="4"/>
      <c r="AI36" s="4"/>
      <c r="AJ36" s="4">
        <f t="shared" si="8"/>
        <v>0</v>
      </c>
      <c r="AK36" s="4"/>
      <c r="AL36" s="4"/>
      <c r="AM36" s="4"/>
      <c r="AN36" s="4"/>
      <c r="AO36" s="4">
        <f t="shared" si="9"/>
        <v>0</v>
      </c>
      <c r="AP36" s="4"/>
      <c r="AQ36" s="4"/>
      <c r="AR36" s="4">
        <f t="shared" si="10"/>
        <v>0</v>
      </c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>
        <f t="shared" si="11"/>
        <v>0</v>
      </c>
      <c r="BH36" s="4"/>
      <c r="BI36" s="4"/>
      <c r="BJ36" s="4"/>
      <c r="BK36" s="4">
        <f t="shared" si="12"/>
        <v>0</v>
      </c>
      <c r="BL36" s="4"/>
      <c r="BM36" s="4"/>
      <c r="BN36" s="4"/>
      <c r="BO36" s="4"/>
      <c r="BP36" s="4"/>
      <c r="BQ36" s="4"/>
      <c r="BR36" s="4"/>
      <c r="BS36" s="4">
        <f t="shared" si="13"/>
        <v>0</v>
      </c>
    </row>
    <row r="37" spans="1:71" x14ac:dyDescent="0.25">
      <c r="A37" s="10">
        <v>44075</v>
      </c>
      <c r="B37" s="4"/>
      <c r="C37" s="4"/>
      <c r="D37" s="4"/>
      <c r="E37" s="4">
        <f t="shared" ref="E37:E68" si="14">SUM(B37:D37)</f>
        <v>0</v>
      </c>
      <c r="F37" s="4"/>
      <c r="G37" s="4"/>
      <c r="H37" s="4">
        <f t="shared" ref="H37:H68" si="15">SUM(F37:G37)</f>
        <v>0</v>
      </c>
      <c r="I37" s="4"/>
      <c r="J37" s="4"/>
      <c r="K37" s="4"/>
      <c r="L37" s="4"/>
      <c r="M37" s="4"/>
      <c r="N37" s="4"/>
      <c r="O37" s="4">
        <f t="shared" ref="O37:O68" si="16">SUM(I37:N37)</f>
        <v>0</v>
      </c>
      <c r="P37" s="4"/>
      <c r="Q37" s="4"/>
      <c r="R37" s="4">
        <f t="shared" ref="R37:R68" si="17">SUM(P37:Q37)</f>
        <v>0</v>
      </c>
      <c r="S37" s="4"/>
      <c r="T37" s="4"/>
      <c r="U37" s="4">
        <f t="shared" ref="U37:U68" si="18">SUM(S37:T37)</f>
        <v>0</v>
      </c>
      <c r="V37" s="4"/>
      <c r="W37" s="4"/>
      <c r="X37" s="4">
        <f t="shared" ref="X37:X68" si="19">SUM(V37:W37)</f>
        <v>0</v>
      </c>
      <c r="Y37" s="4"/>
      <c r="Z37" s="4"/>
      <c r="AA37" s="4"/>
      <c r="AB37" s="4"/>
      <c r="AC37" s="4">
        <f t="shared" ref="AC37:AC68" si="20">SUM(Y37:AB37)</f>
        <v>0</v>
      </c>
      <c r="AD37" s="4"/>
      <c r="AE37" s="4"/>
      <c r="AF37" s="4">
        <f t="shared" ref="AF37:AF68" si="21">SUM(AD37:AE37)</f>
        <v>0</v>
      </c>
      <c r="AG37" s="4"/>
      <c r="AH37" s="4"/>
      <c r="AI37" s="4"/>
      <c r="AJ37" s="4">
        <f t="shared" ref="AJ37:AJ68" si="22">SUM(AG37:AI37)</f>
        <v>0</v>
      </c>
      <c r="AK37" s="4"/>
      <c r="AL37" s="4"/>
      <c r="AM37" s="4"/>
      <c r="AN37" s="4"/>
      <c r="AO37" s="4">
        <f t="shared" ref="AO37:AO68" si="23">SUM(AK37:AN37)</f>
        <v>0</v>
      </c>
      <c r="AP37" s="4"/>
      <c r="AQ37" s="4"/>
      <c r="AR37" s="4">
        <f t="shared" ref="AR37:AR68" si="24">SUM(AP37:AQ37)</f>
        <v>0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>
        <f t="shared" ref="BG37:BG68" si="25">SUM(AS37:BF37)</f>
        <v>0</v>
      </c>
      <c r="BH37" s="4"/>
      <c r="BI37" s="4"/>
      <c r="BJ37" s="4"/>
      <c r="BK37" s="4">
        <f t="shared" ref="BK37:BK68" si="26">SUM(BH37:BJ37)</f>
        <v>0</v>
      </c>
      <c r="BL37" s="4"/>
      <c r="BM37" s="4"/>
      <c r="BN37" s="4"/>
      <c r="BO37" s="4"/>
      <c r="BP37" s="4"/>
      <c r="BQ37" s="4"/>
      <c r="BR37" s="4"/>
      <c r="BS37" s="4">
        <f t="shared" ref="BS37:BS68" si="27">SUM(BL37:BR37)</f>
        <v>0</v>
      </c>
    </row>
    <row r="38" spans="1:71" x14ac:dyDescent="0.25">
      <c r="A38" s="10">
        <v>44105</v>
      </c>
      <c r="B38" s="4"/>
      <c r="C38" s="4"/>
      <c r="D38" s="4"/>
      <c r="E38" s="4">
        <f t="shared" si="14"/>
        <v>0</v>
      </c>
      <c r="F38" s="4"/>
      <c r="G38" s="4"/>
      <c r="H38" s="4">
        <f t="shared" si="15"/>
        <v>0</v>
      </c>
      <c r="I38" s="4"/>
      <c r="J38" s="4"/>
      <c r="K38" s="4"/>
      <c r="L38" s="4"/>
      <c r="M38" s="4"/>
      <c r="N38" s="4"/>
      <c r="O38" s="4">
        <f t="shared" si="16"/>
        <v>0</v>
      </c>
      <c r="P38" s="4"/>
      <c r="Q38" s="4"/>
      <c r="R38" s="4">
        <f t="shared" si="17"/>
        <v>0</v>
      </c>
      <c r="S38" s="4"/>
      <c r="T38" s="4"/>
      <c r="U38" s="4">
        <f t="shared" si="18"/>
        <v>0</v>
      </c>
      <c r="V38" s="4"/>
      <c r="W38" s="4"/>
      <c r="X38" s="4">
        <f t="shared" si="19"/>
        <v>0</v>
      </c>
      <c r="Y38" s="4"/>
      <c r="Z38" s="4"/>
      <c r="AA38" s="4"/>
      <c r="AB38" s="4"/>
      <c r="AC38" s="4">
        <f t="shared" si="20"/>
        <v>0</v>
      </c>
      <c r="AD38" s="4"/>
      <c r="AE38" s="4"/>
      <c r="AF38" s="4">
        <f t="shared" si="21"/>
        <v>0</v>
      </c>
      <c r="AG38" s="4"/>
      <c r="AH38" s="4"/>
      <c r="AI38" s="4"/>
      <c r="AJ38" s="4">
        <f t="shared" si="22"/>
        <v>0</v>
      </c>
      <c r="AK38" s="4"/>
      <c r="AL38" s="4"/>
      <c r="AM38" s="4"/>
      <c r="AN38" s="4"/>
      <c r="AO38" s="4">
        <f t="shared" si="23"/>
        <v>0</v>
      </c>
      <c r="AP38" s="4"/>
      <c r="AQ38" s="4"/>
      <c r="AR38" s="4">
        <f t="shared" si="24"/>
        <v>0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>
        <f t="shared" si="25"/>
        <v>0</v>
      </c>
      <c r="BH38" s="4"/>
      <c r="BI38" s="4"/>
      <c r="BJ38" s="4"/>
      <c r="BK38" s="4">
        <f t="shared" si="26"/>
        <v>0</v>
      </c>
      <c r="BL38" s="4"/>
      <c r="BM38" s="4"/>
      <c r="BN38" s="4"/>
      <c r="BO38" s="4"/>
      <c r="BP38" s="4"/>
      <c r="BQ38" s="4"/>
      <c r="BR38" s="4"/>
      <c r="BS38" s="4">
        <f t="shared" si="27"/>
        <v>0</v>
      </c>
    </row>
    <row r="39" spans="1:71" x14ac:dyDescent="0.25">
      <c r="A39" s="10">
        <v>44136</v>
      </c>
      <c r="B39" s="4"/>
      <c r="C39" s="4"/>
      <c r="D39" s="4"/>
      <c r="E39" s="4">
        <f t="shared" si="14"/>
        <v>0</v>
      </c>
      <c r="F39" s="4"/>
      <c r="G39" s="4"/>
      <c r="H39" s="4">
        <f t="shared" si="15"/>
        <v>0</v>
      </c>
      <c r="I39" s="4"/>
      <c r="J39" s="4"/>
      <c r="K39" s="4"/>
      <c r="L39" s="4"/>
      <c r="M39" s="4"/>
      <c r="N39" s="4"/>
      <c r="O39" s="4">
        <f t="shared" si="16"/>
        <v>0</v>
      </c>
      <c r="P39" s="4"/>
      <c r="Q39" s="4"/>
      <c r="R39" s="4">
        <f t="shared" si="17"/>
        <v>0</v>
      </c>
      <c r="S39" s="4"/>
      <c r="T39" s="4"/>
      <c r="U39" s="4">
        <f t="shared" si="18"/>
        <v>0</v>
      </c>
      <c r="V39" s="4"/>
      <c r="W39" s="4"/>
      <c r="X39" s="4">
        <f t="shared" si="19"/>
        <v>0</v>
      </c>
      <c r="Y39" s="4"/>
      <c r="Z39" s="4"/>
      <c r="AA39" s="4"/>
      <c r="AB39" s="4"/>
      <c r="AC39" s="4">
        <f t="shared" si="20"/>
        <v>0</v>
      </c>
      <c r="AD39" s="4"/>
      <c r="AE39" s="4"/>
      <c r="AF39" s="4">
        <f t="shared" si="21"/>
        <v>0</v>
      </c>
      <c r="AG39" s="4"/>
      <c r="AH39" s="4"/>
      <c r="AI39" s="4"/>
      <c r="AJ39" s="4">
        <f t="shared" si="22"/>
        <v>0</v>
      </c>
      <c r="AK39" s="4"/>
      <c r="AL39" s="4"/>
      <c r="AM39" s="4"/>
      <c r="AN39" s="4"/>
      <c r="AO39" s="4">
        <f t="shared" si="23"/>
        <v>0</v>
      </c>
      <c r="AP39" s="4"/>
      <c r="AQ39" s="4"/>
      <c r="AR39" s="4">
        <f t="shared" si="24"/>
        <v>0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>
        <f t="shared" si="25"/>
        <v>0</v>
      </c>
      <c r="BH39" s="4"/>
      <c r="BI39" s="4"/>
      <c r="BJ39" s="4"/>
      <c r="BK39" s="4">
        <f t="shared" si="26"/>
        <v>0</v>
      </c>
      <c r="BL39" s="4"/>
      <c r="BM39" s="4"/>
      <c r="BN39" s="4"/>
      <c r="BO39" s="4"/>
      <c r="BP39" s="4"/>
      <c r="BQ39" s="4"/>
      <c r="BR39" s="4"/>
      <c r="BS39" s="4">
        <f t="shared" si="27"/>
        <v>0</v>
      </c>
    </row>
    <row r="40" spans="1:71" x14ac:dyDescent="0.25">
      <c r="A40" s="10">
        <v>44166</v>
      </c>
      <c r="B40" s="4"/>
      <c r="C40" s="4"/>
      <c r="D40" s="4"/>
      <c r="E40" s="4">
        <f t="shared" si="14"/>
        <v>0</v>
      </c>
      <c r="F40" s="4"/>
      <c r="G40" s="4"/>
      <c r="H40" s="4">
        <f t="shared" si="15"/>
        <v>0</v>
      </c>
      <c r="I40" s="4"/>
      <c r="J40" s="4"/>
      <c r="K40" s="4"/>
      <c r="L40" s="4"/>
      <c r="M40" s="4"/>
      <c r="N40" s="4"/>
      <c r="O40" s="4">
        <f t="shared" si="16"/>
        <v>0</v>
      </c>
      <c r="P40" s="4"/>
      <c r="Q40" s="4"/>
      <c r="R40" s="4">
        <f t="shared" si="17"/>
        <v>0</v>
      </c>
      <c r="S40" s="4"/>
      <c r="T40" s="4"/>
      <c r="U40" s="4">
        <f t="shared" si="18"/>
        <v>0</v>
      </c>
      <c r="V40" s="4"/>
      <c r="W40" s="4"/>
      <c r="X40" s="4">
        <f t="shared" si="19"/>
        <v>0</v>
      </c>
      <c r="Y40" s="4"/>
      <c r="Z40" s="4"/>
      <c r="AA40" s="4"/>
      <c r="AB40" s="4"/>
      <c r="AC40" s="4">
        <f t="shared" si="20"/>
        <v>0</v>
      </c>
      <c r="AD40" s="4"/>
      <c r="AE40" s="4"/>
      <c r="AF40" s="4">
        <f t="shared" si="21"/>
        <v>0</v>
      </c>
      <c r="AG40" s="4"/>
      <c r="AH40" s="4"/>
      <c r="AI40" s="4"/>
      <c r="AJ40" s="4">
        <f t="shared" si="22"/>
        <v>0</v>
      </c>
      <c r="AK40" s="4"/>
      <c r="AL40" s="4"/>
      <c r="AM40" s="4"/>
      <c r="AN40" s="4"/>
      <c r="AO40" s="4">
        <f t="shared" si="23"/>
        <v>0</v>
      </c>
      <c r="AP40" s="4"/>
      <c r="AQ40" s="4"/>
      <c r="AR40" s="4">
        <f t="shared" si="24"/>
        <v>0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>
        <f t="shared" si="25"/>
        <v>0</v>
      </c>
      <c r="BH40" s="4"/>
      <c r="BI40" s="4"/>
      <c r="BJ40" s="4"/>
      <c r="BK40" s="4">
        <f t="shared" si="26"/>
        <v>0</v>
      </c>
      <c r="BL40" s="4"/>
      <c r="BM40" s="4"/>
      <c r="BN40" s="4"/>
      <c r="BO40" s="4"/>
      <c r="BP40" s="4"/>
      <c r="BQ40" s="4"/>
      <c r="BR40" s="4"/>
      <c r="BS40" s="4">
        <f t="shared" si="27"/>
        <v>0</v>
      </c>
    </row>
    <row r="41" spans="1:71" x14ac:dyDescent="0.25">
      <c r="A41" s="10">
        <v>44197</v>
      </c>
      <c r="B41" s="4"/>
      <c r="C41" s="4"/>
      <c r="D41" s="4"/>
      <c r="E41" s="4">
        <f t="shared" si="14"/>
        <v>0</v>
      </c>
      <c r="F41" s="4"/>
      <c r="G41" s="4"/>
      <c r="H41" s="4">
        <f t="shared" si="15"/>
        <v>0</v>
      </c>
      <c r="I41" s="4"/>
      <c r="J41" s="4"/>
      <c r="K41" s="4"/>
      <c r="L41" s="4"/>
      <c r="M41" s="4"/>
      <c r="N41" s="4"/>
      <c r="O41" s="4">
        <f t="shared" si="16"/>
        <v>0</v>
      </c>
      <c r="P41" s="4"/>
      <c r="Q41" s="4"/>
      <c r="R41" s="4">
        <f t="shared" si="17"/>
        <v>0</v>
      </c>
      <c r="S41" s="4"/>
      <c r="T41" s="4"/>
      <c r="U41" s="4">
        <f t="shared" si="18"/>
        <v>0</v>
      </c>
      <c r="V41" s="4"/>
      <c r="W41" s="4"/>
      <c r="X41" s="4">
        <f t="shared" si="19"/>
        <v>0</v>
      </c>
      <c r="Y41" s="4"/>
      <c r="Z41" s="4"/>
      <c r="AA41" s="4"/>
      <c r="AB41" s="4"/>
      <c r="AC41" s="4">
        <f t="shared" si="20"/>
        <v>0</v>
      </c>
      <c r="AD41" s="4"/>
      <c r="AE41" s="4"/>
      <c r="AF41" s="4">
        <f t="shared" si="21"/>
        <v>0</v>
      </c>
      <c r="AG41" s="4"/>
      <c r="AH41" s="4"/>
      <c r="AI41" s="4"/>
      <c r="AJ41" s="4">
        <f t="shared" si="22"/>
        <v>0</v>
      </c>
      <c r="AK41" s="4"/>
      <c r="AL41" s="4"/>
      <c r="AM41" s="4"/>
      <c r="AN41" s="4"/>
      <c r="AO41" s="4">
        <f t="shared" si="23"/>
        <v>0</v>
      </c>
      <c r="AP41" s="4"/>
      <c r="AQ41" s="4"/>
      <c r="AR41" s="4">
        <f t="shared" si="24"/>
        <v>0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>
        <f t="shared" si="25"/>
        <v>0</v>
      </c>
      <c r="BH41" s="4"/>
      <c r="BI41" s="4"/>
      <c r="BJ41" s="4"/>
      <c r="BK41" s="4">
        <f t="shared" si="26"/>
        <v>0</v>
      </c>
      <c r="BL41" s="4"/>
      <c r="BM41" s="4"/>
      <c r="BN41" s="4"/>
      <c r="BO41" s="4"/>
      <c r="BP41" s="4"/>
      <c r="BQ41" s="4"/>
      <c r="BR41" s="4"/>
      <c r="BS41" s="4">
        <f t="shared" si="27"/>
        <v>0</v>
      </c>
    </row>
    <row r="42" spans="1:71" x14ac:dyDescent="0.25">
      <c r="A42" s="10">
        <v>44228</v>
      </c>
      <c r="B42" s="4"/>
      <c r="C42" s="4"/>
      <c r="D42" s="4"/>
      <c r="E42" s="4">
        <f t="shared" si="14"/>
        <v>0</v>
      </c>
      <c r="F42" s="4"/>
      <c r="G42" s="4"/>
      <c r="H42" s="4">
        <f t="shared" si="15"/>
        <v>0</v>
      </c>
      <c r="I42" s="4"/>
      <c r="J42" s="4"/>
      <c r="K42" s="4"/>
      <c r="L42" s="4"/>
      <c r="M42" s="4"/>
      <c r="N42" s="4"/>
      <c r="O42" s="4">
        <f t="shared" si="16"/>
        <v>0</v>
      </c>
      <c r="P42" s="4"/>
      <c r="Q42" s="4"/>
      <c r="R42" s="4">
        <f t="shared" si="17"/>
        <v>0</v>
      </c>
      <c r="S42" s="4"/>
      <c r="T42" s="4"/>
      <c r="U42" s="4">
        <f t="shared" si="18"/>
        <v>0</v>
      </c>
      <c r="V42" s="4"/>
      <c r="W42" s="4"/>
      <c r="X42" s="4">
        <f t="shared" si="19"/>
        <v>0</v>
      </c>
      <c r="Y42" s="4"/>
      <c r="Z42" s="4"/>
      <c r="AA42" s="4"/>
      <c r="AB42" s="4"/>
      <c r="AC42" s="4">
        <f t="shared" si="20"/>
        <v>0</v>
      </c>
      <c r="AD42" s="4"/>
      <c r="AE42" s="4"/>
      <c r="AF42" s="4">
        <f t="shared" si="21"/>
        <v>0</v>
      </c>
      <c r="AG42" s="4"/>
      <c r="AH42" s="4"/>
      <c r="AI42" s="4"/>
      <c r="AJ42" s="4">
        <f t="shared" si="22"/>
        <v>0</v>
      </c>
      <c r="AK42" s="4"/>
      <c r="AL42" s="4"/>
      <c r="AM42" s="4"/>
      <c r="AN42" s="4"/>
      <c r="AO42" s="4">
        <f t="shared" si="23"/>
        <v>0</v>
      </c>
      <c r="AP42" s="4"/>
      <c r="AQ42" s="4"/>
      <c r="AR42" s="4">
        <f t="shared" si="24"/>
        <v>0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>
        <f t="shared" si="25"/>
        <v>0</v>
      </c>
      <c r="BH42" s="4"/>
      <c r="BI42" s="4"/>
      <c r="BJ42" s="4"/>
      <c r="BK42" s="4">
        <f t="shared" si="26"/>
        <v>0</v>
      </c>
      <c r="BL42" s="4"/>
      <c r="BM42" s="4"/>
      <c r="BN42" s="4"/>
      <c r="BO42" s="4"/>
      <c r="BP42" s="4"/>
      <c r="BQ42" s="4"/>
      <c r="BR42" s="4"/>
      <c r="BS42" s="4">
        <f t="shared" si="27"/>
        <v>0</v>
      </c>
    </row>
    <row r="43" spans="1:71" x14ac:dyDescent="0.25">
      <c r="A43" s="10">
        <v>44256</v>
      </c>
      <c r="B43" s="4"/>
      <c r="C43" s="4"/>
      <c r="D43" s="4"/>
      <c r="E43" s="4">
        <f t="shared" si="14"/>
        <v>0</v>
      </c>
      <c r="F43" s="4"/>
      <c r="G43" s="4"/>
      <c r="H43" s="4">
        <f t="shared" si="15"/>
        <v>0</v>
      </c>
      <c r="I43" s="4"/>
      <c r="J43" s="4"/>
      <c r="K43" s="4"/>
      <c r="L43" s="4"/>
      <c r="M43" s="4"/>
      <c r="N43" s="4"/>
      <c r="O43" s="4">
        <f t="shared" si="16"/>
        <v>0</v>
      </c>
      <c r="P43" s="4"/>
      <c r="Q43" s="4"/>
      <c r="R43" s="4">
        <f t="shared" si="17"/>
        <v>0</v>
      </c>
      <c r="S43" s="4"/>
      <c r="T43" s="4"/>
      <c r="U43" s="4">
        <f t="shared" si="18"/>
        <v>0</v>
      </c>
      <c r="V43" s="4"/>
      <c r="W43" s="4"/>
      <c r="X43" s="4">
        <f t="shared" si="19"/>
        <v>0</v>
      </c>
      <c r="Y43" s="4"/>
      <c r="Z43" s="4"/>
      <c r="AA43" s="4"/>
      <c r="AB43" s="4"/>
      <c r="AC43" s="4">
        <f t="shared" si="20"/>
        <v>0</v>
      </c>
      <c r="AD43" s="4"/>
      <c r="AE43" s="4"/>
      <c r="AF43" s="4">
        <f t="shared" si="21"/>
        <v>0</v>
      </c>
      <c r="AG43" s="4"/>
      <c r="AH43" s="4"/>
      <c r="AI43" s="4"/>
      <c r="AJ43" s="4">
        <f t="shared" si="22"/>
        <v>0</v>
      </c>
      <c r="AK43" s="4"/>
      <c r="AL43" s="4"/>
      <c r="AM43" s="4"/>
      <c r="AN43" s="4"/>
      <c r="AO43" s="4">
        <f t="shared" si="23"/>
        <v>0</v>
      </c>
      <c r="AP43" s="4"/>
      <c r="AQ43" s="4"/>
      <c r="AR43" s="4">
        <f t="shared" si="24"/>
        <v>0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>
        <f t="shared" si="25"/>
        <v>0</v>
      </c>
      <c r="BH43" s="4"/>
      <c r="BI43" s="4"/>
      <c r="BJ43" s="4"/>
      <c r="BK43" s="4">
        <f t="shared" si="26"/>
        <v>0</v>
      </c>
      <c r="BL43" s="4"/>
      <c r="BM43" s="4"/>
      <c r="BN43" s="4"/>
      <c r="BO43" s="4"/>
      <c r="BP43" s="4"/>
      <c r="BQ43" s="4"/>
      <c r="BR43" s="4"/>
      <c r="BS43" s="4">
        <f t="shared" si="27"/>
        <v>0</v>
      </c>
    </row>
    <row r="44" spans="1:71" x14ac:dyDescent="0.25">
      <c r="A44" s="10">
        <v>44287</v>
      </c>
      <c r="B44" s="4"/>
      <c r="C44" s="4"/>
      <c r="D44" s="4"/>
      <c r="E44" s="4">
        <f t="shared" si="14"/>
        <v>0</v>
      </c>
      <c r="F44" s="4"/>
      <c r="G44" s="4"/>
      <c r="H44" s="4">
        <f t="shared" si="15"/>
        <v>0</v>
      </c>
      <c r="I44" s="4"/>
      <c r="J44" s="4"/>
      <c r="K44" s="4"/>
      <c r="L44" s="4"/>
      <c r="M44" s="4"/>
      <c r="N44" s="4"/>
      <c r="O44" s="4">
        <f t="shared" si="16"/>
        <v>0</v>
      </c>
      <c r="P44" s="4"/>
      <c r="Q44" s="4"/>
      <c r="R44" s="4">
        <f t="shared" si="17"/>
        <v>0</v>
      </c>
      <c r="S44" s="4"/>
      <c r="T44" s="4"/>
      <c r="U44" s="4">
        <f t="shared" si="18"/>
        <v>0</v>
      </c>
      <c r="V44" s="4"/>
      <c r="W44" s="4"/>
      <c r="X44" s="4">
        <f t="shared" si="19"/>
        <v>0</v>
      </c>
      <c r="Y44" s="4"/>
      <c r="Z44" s="4"/>
      <c r="AA44" s="4"/>
      <c r="AB44" s="4"/>
      <c r="AC44" s="4">
        <f t="shared" si="20"/>
        <v>0</v>
      </c>
      <c r="AD44" s="4"/>
      <c r="AE44" s="4"/>
      <c r="AF44" s="4">
        <f t="shared" si="21"/>
        <v>0</v>
      </c>
      <c r="AG44" s="4"/>
      <c r="AH44" s="4"/>
      <c r="AI44" s="4"/>
      <c r="AJ44" s="4">
        <f t="shared" si="22"/>
        <v>0</v>
      </c>
      <c r="AK44" s="4"/>
      <c r="AL44" s="4"/>
      <c r="AM44" s="4"/>
      <c r="AN44" s="4"/>
      <c r="AO44" s="4">
        <f t="shared" si="23"/>
        <v>0</v>
      </c>
      <c r="AP44" s="4"/>
      <c r="AQ44" s="4"/>
      <c r="AR44" s="4">
        <f t="shared" si="24"/>
        <v>0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>
        <f t="shared" si="25"/>
        <v>0</v>
      </c>
      <c r="BH44" s="4"/>
      <c r="BI44" s="4"/>
      <c r="BJ44" s="4"/>
      <c r="BK44" s="4">
        <f t="shared" si="26"/>
        <v>0</v>
      </c>
      <c r="BL44" s="4"/>
      <c r="BM44" s="4"/>
      <c r="BN44" s="4"/>
      <c r="BO44" s="4"/>
      <c r="BP44" s="4"/>
      <c r="BQ44" s="4"/>
      <c r="BR44" s="4"/>
      <c r="BS44" s="4">
        <f t="shared" si="27"/>
        <v>0</v>
      </c>
    </row>
    <row r="45" spans="1:71" x14ac:dyDescent="0.25">
      <c r="A45" s="10">
        <v>44317</v>
      </c>
      <c r="B45" s="4"/>
      <c r="C45" s="4"/>
      <c r="D45" s="4"/>
      <c r="E45" s="4">
        <f t="shared" si="14"/>
        <v>0</v>
      </c>
      <c r="F45" s="4"/>
      <c r="G45" s="4"/>
      <c r="H45" s="4">
        <f t="shared" si="15"/>
        <v>0</v>
      </c>
      <c r="I45" s="4"/>
      <c r="J45" s="4"/>
      <c r="K45" s="4"/>
      <c r="L45" s="4"/>
      <c r="M45" s="4"/>
      <c r="N45" s="4"/>
      <c r="O45" s="4">
        <f t="shared" si="16"/>
        <v>0</v>
      </c>
      <c r="P45" s="4"/>
      <c r="Q45" s="4"/>
      <c r="R45" s="4">
        <f t="shared" si="17"/>
        <v>0</v>
      </c>
      <c r="S45" s="4"/>
      <c r="T45" s="4"/>
      <c r="U45" s="4">
        <f t="shared" si="18"/>
        <v>0</v>
      </c>
      <c r="V45" s="4"/>
      <c r="W45" s="4"/>
      <c r="X45" s="4">
        <f t="shared" si="19"/>
        <v>0</v>
      </c>
      <c r="Y45" s="4"/>
      <c r="Z45" s="4"/>
      <c r="AA45" s="4"/>
      <c r="AB45" s="4"/>
      <c r="AC45" s="4">
        <f t="shared" si="20"/>
        <v>0</v>
      </c>
      <c r="AD45" s="4"/>
      <c r="AE45" s="4"/>
      <c r="AF45" s="4">
        <f t="shared" si="21"/>
        <v>0</v>
      </c>
      <c r="AG45" s="4"/>
      <c r="AH45" s="4"/>
      <c r="AI45" s="4"/>
      <c r="AJ45" s="4">
        <f t="shared" si="22"/>
        <v>0</v>
      </c>
      <c r="AK45" s="4"/>
      <c r="AL45" s="4"/>
      <c r="AM45" s="4"/>
      <c r="AN45" s="4"/>
      <c r="AO45" s="4">
        <f t="shared" si="23"/>
        <v>0</v>
      </c>
      <c r="AP45" s="4"/>
      <c r="AQ45" s="4"/>
      <c r="AR45" s="4">
        <f t="shared" si="24"/>
        <v>0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>
        <f t="shared" si="25"/>
        <v>0</v>
      </c>
      <c r="BH45" s="4"/>
      <c r="BI45" s="4"/>
      <c r="BJ45" s="4"/>
      <c r="BK45" s="4">
        <f t="shared" si="26"/>
        <v>0</v>
      </c>
      <c r="BL45" s="4"/>
      <c r="BM45" s="4"/>
      <c r="BN45" s="4"/>
      <c r="BO45" s="4"/>
      <c r="BP45" s="4"/>
      <c r="BQ45" s="4"/>
      <c r="BR45" s="4"/>
      <c r="BS45" s="4">
        <f t="shared" si="27"/>
        <v>0</v>
      </c>
    </row>
    <row r="46" spans="1:71" x14ac:dyDescent="0.25">
      <c r="A46" s="10">
        <v>44348</v>
      </c>
      <c r="B46" s="4"/>
      <c r="C46" s="4"/>
      <c r="D46" s="4"/>
      <c r="E46" s="4">
        <f t="shared" si="14"/>
        <v>0</v>
      </c>
      <c r="F46" s="4"/>
      <c r="G46" s="4"/>
      <c r="H46" s="4">
        <f t="shared" si="15"/>
        <v>0</v>
      </c>
      <c r="I46" s="4"/>
      <c r="J46" s="4"/>
      <c r="K46" s="4"/>
      <c r="L46" s="4"/>
      <c r="M46" s="4"/>
      <c r="N46" s="4"/>
      <c r="O46" s="4">
        <f t="shared" si="16"/>
        <v>0</v>
      </c>
      <c r="P46" s="4"/>
      <c r="Q46" s="4"/>
      <c r="R46" s="4">
        <f t="shared" si="17"/>
        <v>0</v>
      </c>
      <c r="S46" s="4"/>
      <c r="T46" s="4"/>
      <c r="U46" s="4">
        <f t="shared" si="18"/>
        <v>0</v>
      </c>
      <c r="V46" s="4"/>
      <c r="W46" s="4"/>
      <c r="X46" s="4">
        <f t="shared" si="19"/>
        <v>0</v>
      </c>
      <c r="Y46" s="4"/>
      <c r="Z46" s="4"/>
      <c r="AA46" s="4"/>
      <c r="AB46" s="4"/>
      <c r="AC46" s="4">
        <f t="shared" si="20"/>
        <v>0</v>
      </c>
      <c r="AD46" s="4"/>
      <c r="AE46" s="4"/>
      <c r="AF46" s="4">
        <f t="shared" si="21"/>
        <v>0</v>
      </c>
      <c r="AG46" s="4"/>
      <c r="AH46" s="4"/>
      <c r="AI46" s="4"/>
      <c r="AJ46" s="4">
        <f t="shared" si="22"/>
        <v>0</v>
      </c>
      <c r="AK46" s="4"/>
      <c r="AL46" s="4"/>
      <c r="AM46" s="4"/>
      <c r="AN46" s="4"/>
      <c r="AO46" s="4">
        <f t="shared" si="23"/>
        <v>0</v>
      </c>
      <c r="AP46" s="4"/>
      <c r="AQ46" s="4"/>
      <c r="AR46" s="4">
        <f t="shared" si="24"/>
        <v>0</v>
      </c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>
        <f t="shared" si="25"/>
        <v>0</v>
      </c>
      <c r="BH46" s="4"/>
      <c r="BI46" s="4"/>
      <c r="BJ46" s="4"/>
      <c r="BK46" s="4">
        <f t="shared" si="26"/>
        <v>0</v>
      </c>
      <c r="BL46" s="4"/>
      <c r="BM46" s="4"/>
      <c r="BN46" s="4"/>
      <c r="BO46" s="4"/>
      <c r="BP46" s="4"/>
      <c r="BQ46" s="4"/>
      <c r="BR46" s="4"/>
      <c r="BS46" s="4">
        <f t="shared" si="27"/>
        <v>0</v>
      </c>
    </row>
    <row r="47" spans="1:71" x14ac:dyDescent="0.25">
      <c r="A47" s="10">
        <v>44378</v>
      </c>
      <c r="B47" s="4"/>
      <c r="C47" s="4"/>
      <c r="D47" s="4"/>
      <c r="E47" s="4">
        <f t="shared" si="14"/>
        <v>0</v>
      </c>
      <c r="F47" s="4"/>
      <c r="G47" s="4"/>
      <c r="H47" s="4">
        <f t="shared" si="15"/>
        <v>0</v>
      </c>
      <c r="I47" s="4"/>
      <c r="J47" s="4"/>
      <c r="K47" s="4"/>
      <c r="L47" s="4"/>
      <c r="M47" s="4"/>
      <c r="N47" s="4"/>
      <c r="O47" s="4">
        <f t="shared" si="16"/>
        <v>0</v>
      </c>
      <c r="P47" s="4"/>
      <c r="Q47" s="4"/>
      <c r="R47" s="4">
        <f t="shared" si="17"/>
        <v>0</v>
      </c>
      <c r="S47" s="4"/>
      <c r="T47" s="4"/>
      <c r="U47" s="4">
        <f t="shared" si="18"/>
        <v>0</v>
      </c>
      <c r="V47" s="4"/>
      <c r="W47" s="4"/>
      <c r="X47" s="4">
        <f t="shared" si="19"/>
        <v>0</v>
      </c>
      <c r="Y47" s="4"/>
      <c r="Z47" s="4"/>
      <c r="AA47" s="4"/>
      <c r="AB47" s="4"/>
      <c r="AC47" s="4">
        <f t="shared" si="20"/>
        <v>0</v>
      </c>
      <c r="AD47" s="4"/>
      <c r="AE47" s="4"/>
      <c r="AF47" s="4">
        <f t="shared" si="21"/>
        <v>0</v>
      </c>
      <c r="AG47" s="4"/>
      <c r="AH47" s="4"/>
      <c r="AI47" s="4"/>
      <c r="AJ47" s="4">
        <f t="shared" si="22"/>
        <v>0</v>
      </c>
      <c r="AK47" s="4"/>
      <c r="AL47" s="4"/>
      <c r="AM47" s="4"/>
      <c r="AN47" s="4"/>
      <c r="AO47" s="4">
        <f t="shared" si="23"/>
        <v>0</v>
      </c>
      <c r="AP47" s="4"/>
      <c r="AQ47" s="4"/>
      <c r="AR47" s="4">
        <f t="shared" si="24"/>
        <v>0</v>
      </c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>
        <f t="shared" si="25"/>
        <v>0</v>
      </c>
      <c r="BH47" s="4"/>
      <c r="BI47" s="4"/>
      <c r="BJ47" s="4"/>
      <c r="BK47" s="4">
        <f t="shared" si="26"/>
        <v>0</v>
      </c>
      <c r="BL47" s="4"/>
      <c r="BM47" s="4"/>
      <c r="BN47" s="4"/>
      <c r="BO47" s="4"/>
      <c r="BP47" s="4"/>
      <c r="BQ47" s="4"/>
      <c r="BR47" s="4"/>
      <c r="BS47" s="4">
        <f t="shared" si="27"/>
        <v>0</v>
      </c>
    </row>
    <row r="48" spans="1:71" x14ac:dyDescent="0.25">
      <c r="A48" s="10">
        <v>44409</v>
      </c>
      <c r="B48" s="4"/>
      <c r="C48" s="4"/>
      <c r="D48" s="4"/>
      <c r="E48" s="4">
        <f t="shared" si="14"/>
        <v>0</v>
      </c>
      <c r="F48" s="4"/>
      <c r="G48" s="4"/>
      <c r="H48" s="4">
        <f t="shared" si="15"/>
        <v>0</v>
      </c>
      <c r="I48" s="4"/>
      <c r="J48" s="4"/>
      <c r="K48" s="4"/>
      <c r="L48" s="4"/>
      <c r="M48" s="4"/>
      <c r="N48" s="4"/>
      <c r="O48" s="4">
        <f t="shared" si="16"/>
        <v>0</v>
      </c>
      <c r="P48" s="4"/>
      <c r="Q48" s="4"/>
      <c r="R48" s="4">
        <f t="shared" si="17"/>
        <v>0</v>
      </c>
      <c r="S48" s="4"/>
      <c r="T48" s="4"/>
      <c r="U48" s="4">
        <f t="shared" si="18"/>
        <v>0</v>
      </c>
      <c r="V48" s="4"/>
      <c r="W48" s="4"/>
      <c r="X48" s="4">
        <f t="shared" si="19"/>
        <v>0</v>
      </c>
      <c r="Y48" s="4"/>
      <c r="Z48" s="4"/>
      <c r="AA48" s="4"/>
      <c r="AB48" s="4"/>
      <c r="AC48" s="4">
        <f t="shared" si="20"/>
        <v>0</v>
      </c>
      <c r="AD48" s="4"/>
      <c r="AE48" s="4"/>
      <c r="AF48" s="4">
        <f t="shared" si="21"/>
        <v>0</v>
      </c>
      <c r="AG48" s="4"/>
      <c r="AH48" s="4"/>
      <c r="AI48" s="4"/>
      <c r="AJ48" s="4">
        <f t="shared" si="22"/>
        <v>0</v>
      </c>
      <c r="AK48" s="4"/>
      <c r="AL48" s="4"/>
      <c r="AM48" s="4"/>
      <c r="AN48" s="4"/>
      <c r="AO48" s="4">
        <f t="shared" si="23"/>
        <v>0</v>
      </c>
      <c r="AP48" s="4"/>
      <c r="AQ48" s="4"/>
      <c r="AR48" s="4">
        <f t="shared" si="24"/>
        <v>0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>
        <f t="shared" si="25"/>
        <v>0</v>
      </c>
      <c r="BH48" s="4"/>
      <c r="BI48" s="4"/>
      <c r="BJ48" s="4"/>
      <c r="BK48" s="4">
        <f t="shared" si="26"/>
        <v>0</v>
      </c>
      <c r="BL48" s="4"/>
      <c r="BM48" s="4"/>
      <c r="BN48" s="4"/>
      <c r="BO48" s="4"/>
      <c r="BP48" s="4"/>
      <c r="BQ48" s="4"/>
      <c r="BR48" s="4"/>
      <c r="BS48" s="4">
        <f t="shared" si="27"/>
        <v>0</v>
      </c>
    </row>
    <row r="49" spans="1:71" x14ac:dyDescent="0.25">
      <c r="A49" s="10">
        <v>44440</v>
      </c>
      <c r="B49" s="4"/>
      <c r="C49" s="4"/>
      <c r="D49" s="4"/>
      <c r="E49" s="4">
        <f t="shared" si="14"/>
        <v>0</v>
      </c>
      <c r="F49" s="4"/>
      <c r="G49" s="4"/>
      <c r="H49" s="4">
        <f t="shared" si="15"/>
        <v>0</v>
      </c>
      <c r="I49" s="4"/>
      <c r="J49" s="4"/>
      <c r="K49" s="4"/>
      <c r="L49" s="4"/>
      <c r="M49" s="4"/>
      <c r="N49" s="4"/>
      <c r="O49" s="4">
        <f t="shared" si="16"/>
        <v>0</v>
      </c>
      <c r="P49" s="4"/>
      <c r="Q49" s="4"/>
      <c r="R49" s="4">
        <f t="shared" si="17"/>
        <v>0</v>
      </c>
      <c r="S49" s="4"/>
      <c r="T49" s="4"/>
      <c r="U49" s="4">
        <f t="shared" si="18"/>
        <v>0</v>
      </c>
      <c r="V49" s="4"/>
      <c r="W49" s="4"/>
      <c r="X49" s="4">
        <f t="shared" si="19"/>
        <v>0</v>
      </c>
      <c r="Y49" s="4"/>
      <c r="Z49" s="4"/>
      <c r="AA49" s="4"/>
      <c r="AB49" s="4"/>
      <c r="AC49" s="4">
        <f t="shared" si="20"/>
        <v>0</v>
      </c>
      <c r="AD49" s="4"/>
      <c r="AE49" s="4"/>
      <c r="AF49" s="4">
        <f t="shared" si="21"/>
        <v>0</v>
      </c>
      <c r="AG49" s="4"/>
      <c r="AH49" s="4"/>
      <c r="AI49" s="4"/>
      <c r="AJ49" s="4">
        <f t="shared" si="22"/>
        <v>0</v>
      </c>
      <c r="AK49" s="4"/>
      <c r="AL49" s="4"/>
      <c r="AM49" s="4"/>
      <c r="AN49" s="4"/>
      <c r="AO49" s="4">
        <f t="shared" si="23"/>
        <v>0</v>
      </c>
      <c r="AP49" s="4"/>
      <c r="AQ49" s="4"/>
      <c r="AR49" s="4">
        <f t="shared" si="24"/>
        <v>0</v>
      </c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>
        <f t="shared" si="25"/>
        <v>0</v>
      </c>
      <c r="BH49" s="4"/>
      <c r="BI49" s="4"/>
      <c r="BJ49" s="4"/>
      <c r="BK49" s="4">
        <f t="shared" si="26"/>
        <v>0</v>
      </c>
      <c r="BL49" s="4"/>
      <c r="BM49" s="4"/>
      <c r="BN49" s="4"/>
      <c r="BO49" s="4"/>
      <c r="BP49" s="4"/>
      <c r="BQ49" s="4"/>
      <c r="BR49" s="4"/>
      <c r="BS49" s="4">
        <f t="shared" si="27"/>
        <v>0</v>
      </c>
    </row>
    <row r="50" spans="1:71" x14ac:dyDescent="0.25">
      <c r="A50" s="10">
        <v>44470</v>
      </c>
      <c r="B50" s="4"/>
      <c r="C50" s="4"/>
      <c r="D50" s="4"/>
      <c r="E50" s="4">
        <f t="shared" si="14"/>
        <v>0</v>
      </c>
      <c r="F50" s="4"/>
      <c r="G50" s="4"/>
      <c r="H50" s="4">
        <f t="shared" si="15"/>
        <v>0</v>
      </c>
      <c r="I50" s="4"/>
      <c r="J50" s="4"/>
      <c r="K50" s="4"/>
      <c r="L50" s="4"/>
      <c r="M50" s="4"/>
      <c r="N50" s="4"/>
      <c r="O50" s="4">
        <f t="shared" si="16"/>
        <v>0</v>
      </c>
      <c r="P50" s="4"/>
      <c r="Q50" s="4"/>
      <c r="R50" s="4">
        <f t="shared" si="17"/>
        <v>0</v>
      </c>
      <c r="S50" s="4"/>
      <c r="T50" s="4"/>
      <c r="U50" s="4">
        <f t="shared" si="18"/>
        <v>0</v>
      </c>
      <c r="V50" s="4"/>
      <c r="W50" s="4"/>
      <c r="X50" s="4">
        <f t="shared" si="19"/>
        <v>0</v>
      </c>
      <c r="Y50" s="4"/>
      <c r="Z50" s="4"/>
      <c r="AA50" s="4"/>
      <c r="AB50" s="4"/>
      <c r="AC50" s="4">
        <f t="shared" si="20"/>
        <v>0</v>
      </c>
      <c r="AD50" s="4"/>
      <c r="AE50" s="4"/>
      <c r="AF50" s="4">
        <f t="shared" si="21"/>
        <v>0</v>
      </c>
      <c r="AG50" s="4"/>
      <c r="AH50" s="4"/>
      <c r="AI50" s="4"/>
      <c r="AJ50" s="4">
        <f t="shared" si="22"/>
        <v>0</v>
      </c>
      <c r="AK50" s="4"/>
      <c r="AL50" s="4"/>
      <c r="AM50" s="4"/>
      <c r="AN50" s="4"/>
      <c r="AO50" s="4">
        <f t="shared" si="23"/>
        <v>0</v>
      </c>
      <c r="AP50" s="4"/>
      <c r="AQ50" s="4"/>
      <c r="AR50" s="4">
        <f t="shared" si="24"/>
        <v>0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>
        <f t="shared" si="25"/>
        <v>0</v>
      </c>
      <c r="BH50" s="4"/>
      <c r="BI50" s="4"/>
      <c r="BJ50" s="4"/>
      <c r="BK50" s="4">
        <f t="shared" si="26"/>
        <v>0</v>
      </c>
      <c r="BL50" s="4"/>
      <c r="BM50" s="4"/>
      <c r="BN50" s="4"/>
      <c r="BO50" s="4"/>
      <c r="BP50" s="4"/>
      <c r="BQ50" s="4"/>
      <c r="BR50" s="4"/>
      <c r="BS50" s="4">
        <f t="shared" si="27"/>
        <v>0</v>
      </c>
    </row>
    <row r="51" spans="1:71" x14ac:dyDescent="0.25">
      <c r="A51" s="10">
        <v>44501</v>
      </c>
      <c r="B51" s="4"/>
      <c r="C51" s="4"/>
      <c r="D51" s="4"/>
      <c r="E51" s="4">
        <f t="shared" si="14"/>
        <v>0</v>
      </c>
      <c r="F51" s="4"/>
      <c r="G51" s="4"/>
      <c r="H51" s="4">
        <f t="shared" si="15"/>
        <v>0</v>
      </c>
      <c r="I51" s="4"/>
      <c r="J51" s="4"/>
      <c r="K51" s="4"/>
      <c r="L51" s="4"/>
      <c r="M51" s="4"/>
      <c r="N51" s="4"/>
      <c r="O51" s="4">
        <f t="shared" si="16"/>
        <v>0</v>
      </c>
      <c r="P51" s="4"/>
      <c r="Q51" s="4"/>
      <c r="R51" s="4">
        <f t="shared" si="17"/>
        <v>0</v>
      </c>
      <c r="S51" s="4"/>
      <c r="T51" s="4"/>
      <c r="U51" s="4">
        <f t="shared" si="18"/>
        <v>0</v>
      </c>
      <c r="V51" s="4"/>
      <c r="W51" s="4"/>
      <c r="X51" s="4">
        <f t="shared" si="19"/>
        <v>0</v>
      </c>
      <c r="Y51" s="4"/>
      <c r="Z51" s="4"/>
      <c r="AA51" s="4"/>
      <c r="AB51" s="4"/>
      <c r="AC51" s="4">
        <f t="shared" si="20"/>
        <v>0</v>
      </c>
      <c r="AD51" s="4"/>
      <c r="AE51" s="4"/>
      <c r="AF51" s="4">
        <f t="shared" si="21"/>
        <v>0</v>
      </c>
      <c r="AG51" s="4"/>
      <c r="AH51" s="4"/>
      <c r="AI51" s="4"/>
      <c r="AJ51" s="4">
        <f t="shared" si="22"/>
        <v>0</v>
      </c>
      <c r="AK51" s="4"/>
      <c r="AL51" s="4"/>
      <c r="AM51" s="4"/>
      <c r="AN51" s="4"/>
      <c r="AO51" s="4">
        <f t="shared" si="23"/>
        <v>0</v>
      </c>
      <c r="AP51" s="4"/>
      <c r="AQ51" s="4"/>
      <c r="AR51" s="4">
        <f t="shared" si="24"/>
        <v>0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>
        <f t="shared" si="25"/>
        <v>0</v>
      </c>
      <c r="BH51" s="4"/>
      <c r="BI51" s="4"/>
      <c r="BJ51" s="4"/>
      <c r="BK51" s="4">
        <f t="shared" si="26"/>
        <v>0</v>
      </c>
      <c r="BL51" s="4"/>
      <c r="BM51" s="4"/>
      <c r="BN51" s="4"/>
      <c r="BO51" s="4"/>
      <c r="BP51" s="4"/>
      <c r="BQ51" s="4"/>
      <c r="BR51" s="4"/>
      <c r="BS51" s="4">
        <f t="shared" si="27"/>
        <v>0</v>
      </c>
    </row>
    <row r="52" spans="1:71" x14ac:dyDescent="0.25">
      <c r="A52" s="10">
        <v>44531</v>
      </c>
      <c r="B52" s="4"/>
      <c r="C52" s="4"/>
      <c r="D52" s="4"/>
      <c r="E52" s="4">
        <f t="shared" si="14"/>
        <v>0</v>
      </c>
      <c r="F52" s="4"/>
      <c r="G52" s="4"/>
      <c r="H52" s="4">
        <f t="shared" si="15"/>
        <v>0</v>
      </c>
      <c r="I52" s="4"/>
      <c r="J52" s="4"/>
      <c r="K52" s="4"/>
      <c r="L52" s="4"/>
      <c r="M52" s="4"/>
      <c r="N52" s="4"/>
      <c r="O52" s="4">
        <f t="shared" si="16"/>
        <v>0</v>
      </c>
      <c r="P52" s="4"/>
      <c r="Q52" s="4"/>
      <c r="R52" s="4">
        <f t="shared" si="17"/>
        <v>0</v>
      </c>
      <c r="S52" s="4"/>
      <c r="T52" s="4"/>
      <c r="U52" s="4">
        <f t="shared" si="18"/>
        <v>0</v>
      </c>
      <c r="V52" s="4"/>
      <c r="W52" s="4"/>
      <c r="X52" s="4">
        <f t="shared" si="19"/>
        <v>0</v>
      </c>
      <c r="Y52" s="4"/>
      <c r="Z52" s="4"/>
      <c r="AA52" s="4"/>
      <c r="AB52" s="4"/>
      <c r="AC52" s="4">
        <f t="shared" si="20"/>
        <v>0</v>
      </c>
      <c r="AD52" s="4"/>
      <c r="AE52" s="4"/>
      <c r="AF52" s="4">
        <f t="shared" si="21"/>
        <v>0</v>
      </c>
      <c r="AG52" s="4"/>
      <c r="AH52" s="4"/>
      <c r="AI52" s="4"/>
      <c r="AJ52" s="4">
        <f t="shared" si="22"/>
        <v>0</v>
      </c>
      <c r="AK52" s="4"/>
      <c r="AL52" s="4"/>
      <c r="AM52" s="4"/>
      <c r="AN52" s="4"/>
      <c r="AO52" s="4">
        <f t="shared" si="23"/>
        <v>0</v>
      </c>
      <c r="AP52" s="4"/>
      <c r="AQ52" s="4"/>
      <c r="AR52" s="4">
        <f t="shared" si="24"/>
        <v>0</v>
      </c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>
        <f t="shared" si="25"/>
        <v>0</v>
      </c>
      <c r="BH52" s="4"/>
      <c r="BI52" s="4"/>
      <c r="BJ52" s="4"/>
      <c r="BK52" s="4">
        <f t="shared" si="26"/>
        <v>0</v>
      </c>
      <c r="BL52" s="4"/>
      <c r="BM52" s="4"/>
      <c r="BN52" s="4"/>
      <c r="BO52" s="4"/>
      <c r="BP52" s="4"/>
      <c r="BQ52" s="4"/>
      <c r="BR52" s="4"/>
      <c r="BS52" s="4">
        <f t="shared" si="27"/>
        <v>0</v>
      </c>
    </row>
    <row r="53" spans="1:71" x14ac:dyDescent="0.25">
      <c r="A53" s="10">
        <v>44562</v>
      </c>
      <c r="B53" s="4"/>
      <c r="C53" s="4"/>
      <c r="D53" s="4"/>
      <c r="E53" s="4">
        <f t="shared" si="14"/>
        <v>0</v>
      </c>
      <c r="F53" s="4"/>
      <c r="G53" s="4"/>
      <c r="H53" s="4">
        <f t="shared" si="15"/>
        <v>0</v>
      </c>
      <c r="I53" s="4"/>
      <c r="J53" s="4"/>
      <c r="K53" s="4"/>
      <c r="L53" s="4"/>
      <c r="M53" s="4"/>
      <c r="N53" s="4"/>
      <c r="O53" s="4">
        <f t="shared" si="16"/>
        <v>0</v>
      </c>
      <c r="P53" s="4"/>
      <c r="Q53" s="4"/>
      <c r="R53" s="4">
        <f t="shared" si="17"/>
        <v>0</v>
      </c>
      <c r="S53" s="4"/>
      <c r="T53" s="4"/>
      <c r="U53" s="4">
        <f t="shared" si="18"/>
        <v>0</v>
      </c>
      <c r="V53" s="4"/>
      <c r="W53" s="4"/>
      <c r="X53" s="4">
        <f t="shared" si="19"/>
        <v>0</v>
      </c>
      <c r="Y53" s="4"/>
      <c r="Z53" s="4"/>
      <c r="AA53" s="4"/>
      <c r="AB53" s="4"/>
      <c r="AC53" s="4">
        <f t="shared" si="20"/>
        <v>0</v>
      </c>
      <c r="AD53" s="4"/>
      <c r="AE53" s="4"/>
      <c r="AF53" s="4">
        <f t="shared" si="21"/>
        <v>0</v>
      </c>
      <c r="AG53" s="4"/>
      <c r="AH53" s="4"/>
      <c r="AI53" s="4"/>
      <c r="AJ53" s="4">
        <f t="shared" si="22"/>
        <v>0</v>
      </c>
      <c r="AK53" s="4"/>
      <c r="AL53" s="4"/>
      <c r="AM53" s="4"/>
      <c r="AN53" s="4"/>
      <c r="AO53" s="4">
        <f t="shared" si="23"/>
        <v>0</v>
      </c>
      <c r="AP53" s="4"/>
      <c r="AQ53" s="4"/>
      <c r="AR53" s="4">
        <f t="shared" si="24"/>
        <v>0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>
        <f t="shared" si="25"/>
        <v>0</v>
      </c>
      <c r="BH53" s="4"/>
      <c r="BI53" s="4"/>
      <c r="BJ53" s="4"/>
      <c r="BK53" s="4">
        <f t="shared" si="26"/>
        <v>0</v>
      </c>
      <c r="BL53" s="4"/>
      <c r="BM53" s="4"/>
      <c r="BN53" s="4"/>
      <c r="BO53" s="4"/>
      <c r="BP53" s="4"/>
      <c r="BQ53" s="4"/>
      <c r="BR53" s="4"/>
      <c r="BS53" s="4">
        <f t="shared" si="27"/>
        <v>0</v>
      </c>
    </row>
    <row r="54" spans="1:71" x14ac:dyDescent="0.25">
      <c r="A54" s="10">
        <v>44593</v>
      </c>
      <c r="B54" s="4"/>
      <c r="C54" s="4"/>
      <c r="D54" s="4"/>
      <c r="E54" s="4">
        <f t="shared" si="14"/>
        <v>0</v>
      </c>
      <c r="F54" s="4"/>
      <c r="G54" s="4"/>
      <c r="H54" s="4">
        <f t="shared" si="15"/>
        <v>0</v>
      </c>
      <c r="I54" s="4"/>
      <c r="J54" s="4"/>
      <c r="K54" s="4"/>
      <c r="L54" s="4"/>
      <c r="M54" s="4"/>
      <c r="N54" s="4"/>
      <c r="O54" s="4">
        <f t="shared" si="16"/>
        <v>0</v>
      </c>
      <c r="P54" s="4"/>
      <c r="Q54" s="4"/>
      <c r="R54" s="4">
        <f t="shared" si="17"/>
        <v>0</v>
      </c>
      <c r="S54" s="4"/>
      <c r="T54" s="4"/>
      <c r="U54" s="4">
        <f t="shared" si="18"/>
        <v>0</v>
      </c>
      <c r="V54" s="4"/>
      <c r="W54" s="4"/>
      <c r="X54" s="4">
        <f t="shared" si="19"/>
        <v>0</v>
      </c>
      <c r="Y54" s="4"/>
      <c r="Z54" s="4"/>
      <c r="AA54" s="4"/>
      <c r="AB54" s="4"/>
      <c r="AC54" s="4">
        <f t="shared" si="20"/>
        <v>0</v>
      </c>
      <c r="AD54" s="4"/>
      <c r="AE54" s="4"/>
      <c r="AF54" s="4">
        <f t="shared" si="21"/>
        <v>0</v>
      </c>
      <c r="AG54" s="4"/>
      <c r="AH54" s="4"/>
      <c r="AI54" s="4"/>
      <c r="AJ54" s="4">
        <f t="shared" si="22"/>
        <v>0</v>
      </c>
      <c r="AK54" s="4"/>
      <c r="AL54" s="4"/>
      <c r="AM54" s="4"/>
      <c r="AN54" s="4"/>
      <c r="AO54" s="4">
        <f t="shared" si="23"/>
        <v>0</v>
      </c>
      <c r="AP54" s="4"/>
      <c r="AQ54" s="4"/>
      <c r="AR54" s="4">
        <f t="shared" si="24"/>
        <v>0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>
        <f t="shared" si="25"/>
        <v>0</v>
      </c>
      <c r="BH54" s="4"/>
      <c r="BI54" s="4"/>
      <c r="BJ54" s="4"/>
      <c r="BK54" s="4">
        <f t="shared" si="26"/>
        <v>0</v>
      </c>
      <c r="BL54" s="4"/>
      <c r="BM54" s="4"/>
      <c r="BN54" s="4"/>
      <c r="BO54" s="4"/>
      <c r="BP54" s="4"/>
      <c r="BQ54" s="4"/>
      <c r="BR54" s="4"/>
      <c r="BS54" s="4">
        <f t="shared" si="27"/>
        <v>0</v>
      </c>
    </row>
    <row r="55" spans="1:71" x14ac:dyDescent="0.25">
      <c r="A55" s="10">
        <v>44621</v>
      </c>
      <c r="B55" s="4"/>
      <c r="C55" s="4"/>
      <c r="D55" s="4"/>
      <c r="E55" s="4">
        <f t="shared" si="14"/>
        <v>0</v>
      </c>
      <c r="F55" s="4"/>
      <c r="G55" s="4"/>
      <c r="H55" s="4">
        <f t="shared" si="15"/>
        <v>0</v>
      </c>
      <c r="I55" s="4"/>
      <c r="J55" s="4"/>
      <c r="K55" s="4"/>
      <c r="L55" s="4"/>
      <c r="M55" s="4"/>
      <c r="N55" s="4"/>
      <c r="O55" s="4">
        <f t="shared" si="16"/>
        <v>0</v>
      </c>
      <c r="P55" s="4"/>
      <c r="Q55" s="4"/>
      <c r="R55" s="4">
        <f t="shared" si="17"/>
        <v>0</v>
      </c>
      <c r="S55" s="4"/>
      <c r="T55" s="4"/>
      <c r="U55" s="4">
        <f t="shared" si="18"/>
        <v>0</v>
      </c>
      <c r="V55" s="4"/>
      <c r="W55" s="4"/>
      <c r="X55" s="4">
        <f t="shared" si="19"/>
        <v>0</v>
      </c>
      <c r="Y55" s="4"/>
      <c r="Z55" s="4"/>
      <c r="AA55" s="4"/>
      <c r="AB55" s="4"/>
      <c r="AC55" s="4">
        <f t="shared" si="20"/>
        <v>0</v>
      </c>
      <c r="AD55" s="4"/>
      <c r="AE55" s="4"/>
      <c r="AF55" s="4">
        <f t="shared" si="21"/>
        <v>0</v>
      </c>
      <c r="AG55" s="4"/>
      <c r="AH55" s="4"/>
      <c r="AI55" s="4"/>
      <c r="AJ55" s="4">
        <f t="shared" si="22"/>
        <v>0</v>
      </c>
      <c r="AK55" s="4"/>
      <c r="AL55" s="4"/>
      <c r="AM55" s="4"/>
      <c r="AN55" s="4"/>
      <c r="AO55" s="4">
        <f t="shared" si="23"/>
        <v>0</v>
      </c>
      <c r="AP55" s="4"/>
      <c r="AQ55" s="4"/>
      <c r="AR55" s="4">
        <f t="shared" si="24"/>
        <v>0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>
        <f t="shared" si="25"/>
        <v>0</v>
      </c>
      <c r="BH55" s="4"/>
      <c r="BI55" s="4"/>
      <c r="BJ55" s="4"/>
      <c r="BK55" s="4">
        <f t="shared" si="26"/>
        <v>0</v>
      </c>
      <c r="BL55" s="4"/>
      <c r="BM55" s="4"/>
      <c r="BN55" s="4"/>
      <c r="BO55" s="4"/>
      <c r="BP55" s="4"/>
      <c r="BQ55" s="4"/>
      <c r="BR55" s="4"/>
      <c r="BS55" s="4">
        <f t="shared" si="27"/>
        <v>0</v>
      </c>
    </row>
    <row r="56" spans="1:71" x14ac:dyDescent="0.25">
      <c r="A56" s="10">
        <v>44652</v>
      </c>
      <c r="B56" s="4"/>
      <c r="C56" s="4"/>
      <c r="D56" s="4"/>
      <c r="E56" s="4">
        <f t="shared" si="14"/>
        <v>0</v>
      </c>
      <c r="F56" s="4"/>
      <c r="G56" s="4"/>
      <c r="H56" s="4">
        <f t="shared" si="15"/>
        <v>0</v>
      </c>
      <c r="I56" s="4"/>
      <c r="J56" s="4"/>
      <c r="K56" s="4"/>
      <c r="L56" s="4"/>
      <c r="M56" s="4"/>
      <c r="N56" s="4"/>
      <c r="O56" s="4">
        <f t="shared" si="16"/>
        <v>0</v>
      </c>
      <c r="P56" s="4"/>
      <c r="Q56" s="4"/>
      <c r="R56" s="4">
        <f t="shared" si="17"/>
        <v>0</v>
      </c>
      <c r="S56" s="4"/>
      <c r="T56" s="4"/>
      <c r="U56" s="4">
        <f t="shared" si="18"/>
        <v>0</v>
      </c>
      <c r="V56" s="4"/>
      <c r="W56" s="4"/>
      <c r="X56" s="4">
        <f t="shared" si="19"/>
        <v>0</v>
      </c>
      <c r="Y56" s="4"/>
      <c r="Z56" s="4"/>
      <c r="AA56" s="4"/>
      <c r="AB56" s="4"/>
      <c r="AC56" s="4">
        <f t="shared" si="20"/>
        <v>0</v>
      </c>
      <c r="AD56" s="4"/>
      <c r="AE56" s="4"/>
      <c r="AF56" s="4">
        <f t="shared" si="21"/>
        <v>0</v>
      </c>
      <c r="AG56" s="4"/>
      <c r="AH56" s="4"/>
      <c r="AI56" s="4"/>
      <c r="AJ56" s="4">
        <f t="shared" si="22"/>
        <v>0</v>
      </c>
      <c r="AK56" s="4"/>
      <c r="AL56" s="4"/>
      <c r="AM56" s="4"/>
      <c r="AN56" s="4"/>
      <c r="AO56" s="4">
        <f t="shared" si="23"/>
        <v>0</v>
      </c>
      <c r="AP56" s="4"/>
      <c r="AQ56" s="4"/>
      <c r="AR56" s="4">
        <f t="shared" si="24"/>
        <v>0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>
        <f t="shared" si="25"/>
        <v>0</v>
      </c>
      <c r="BH56" s="4"/>
      <c r="BI56" s="4"/>
      <c r="BJ56" s="4"/>
      <c r="BK56" s="4">
        <f t="shared" si="26"/>
        <v>0</v>
      </c>
      <c r="BL56" s="4"/>
      <c r="BM56" s="4"/>
      <c r="BN56" s="4"/>
      <c r="BO56" s="4"/>
      <c r="BP56" s="4"/>
      <c r="BQ56" s="4"/>
      <c r="BR56" s="4"/>
      <c r="BS56" s="4">
        <f t="shared" si="27"/>
        <v>0</v>
      </c>
    </row>
    <row r="57" spans="1:71" x14ac:dyDescent="0.25">
      <c r="A57" s="10">
        <v>44682</v>
      </c>
      <c r="B57" s="4"/>
      <c r="C57" s="4"/>
      <c r="D57" s="4"/>
      <c r="E57" s="4">
        <f t="shared" si="14"/>
        <v>0</v>
      </c>
      <c r="F57" s="4"/>
      <c r="G57" s="4"/>
      <c r="H57" s="4">
        <f t="shared" si="15"/>
        <v>0</v>
      </c>
      <c r="I57" s="4"/>
      <c r="J57" s="4"/>
      <c r="K57" s="4"/>
      <c r="L57" s="4"/>
      <c r="M57" s="4"/>
      <c r="N57" s="4"/>
      <c r="O57" s="4">
        <f t="shared" si="16"/>
        <v>0</v>
      </c>
      <c r="P57" s="4"/>
      <c r="Q57" s="4"/>
      <c r="R57" s="4">
        <f t="shared" si="17"/>
        <v>0</v>
      </c>
      <c r="S57" s="4"/>
      <c r="T57" s="4"/>
      <c r="U57" s="4">
        <f t="shared" si="18"/>
        <v>0</v>
      </c>
      <c r="V57" s="4"/>
      <c r="W57" s="4"/>
      <c r="X57" s="4">
        <f t="shared" si="19"/>
        <v>0</v>
      </c>
      <c r="Y57" s="4"/>
      <c r="Z57" s="4"/>
      <c r="AA57" s="4"/>
      <c r="AB57" s="4"/>
      <c r="AC57" s="4">
        <f t="shared" si="20"/>
        <v>0</v>
      </c>
      <c r="AD57" s="4"/>
      <c r="AE57" s="4"/>
      <c r="AF57" s="4">
        <f t="shared" si="21"/>
        <v>0</v>
      </c>
      <c r="AG57" s="4"/>
      <c r="AH57" s="4"/>
      <c r="AI57" s="4"/>
      <c r="AJ57" s="4">
        <f t="shared" si="22"/>
        <v>0</v>
      </c>
      <c r="AK57" s="4"/>
      <c r="AL57" s="4"/>
      <c r="AM57" s="4"/>
      <c r="AN57" s="4"/>
      <c r="AO57" s="4">
        <f t="shared" si="23"/>
        <v>0</v>
      </c>
      <c r="AP57" s="4"/>
      <c r="AQ57" s="4"/>
      <c r="AR57" s="4">
        <f t="shared" si="24"/>
        <v>0</v>
      </c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>
        <f t="shared" si="25"/>
        <v>0</v>
      </c>
      <c r="BH57" s="4"/>
      <c r="BI57" s="4"/>
      <c r="BJ57" s="4"/>
      <c r="BK57" s="4">
        <f t="shared" si="26"/>
        <v>0</v>
      </c>
      <c r="BL57" s="4"/>
      <c r="BM57" s="4"/>
      <c r="BN57" s="4"/>
      <c r="BO57" s="4"/>
      <c r="BP57" s="4"/>
      <c r="BQ57" s="4"/>
      <c r="BR57" s="4"/>
      <c r="BS57" s="4">
        <f t="shared" si="27"/>
        <v>0</v>
      </c>
    </row>
    <row r="58" spans="1:71" x14ac:dyDescent="0.25">
      <c r="A58" s="10">
        <v>44713</v>
      </c>
      <c r="B58" s="4"/>
      <c r="C58" s="4"/>
      <c r="D58" s="4"/>
      <c r="E58" s="4">
        <f t="shared" si="14"/>
        <v>0</v>
      </c>
      <c r="F58" s="4"/>
      <c r="G58" s="4"/>
      <c r="H58" s="4">
        <f t="shared" si="15"/>
        <v>0</v>
      </c>
      <c r="I58" s="4"/>
      <c r="J58" s="4"/>
      <c r="K58" s="4"/>
      <c r="L58" s="4"/>
      <c r="M58" s="4"/>
      <c r="N58" s="4"/>
      <c r="O58" s="4">
        <f t="shared" si="16"/>
        <v>0</v>
      </c>
      <c r="P58" s="4"/>
      <c r="Q58" s="4"/>
      <c r="R58" s="4">
        <f t="shared" si="17"/>
        <v>0</v>
      </c>
      <c r="S58" s="4"/>
      <c r="T58" s="4"/>
      <c r="U58" s="4">
        <f t="shared" si="18"/>
        <v>0</v>
      </c>
      <c r="V58" s="4"/>
      <c r="W58" s="4"/>
      <c r="X58" s="4">
        <f t="shared" si="19"/>
        <v>0</v>
      </c>
      <c r="Y58" s="4"/>
      <c r="Z58" s="4"/>
      <c r="AA58" s="4"/>
      <c r="AB58" s="4"/>
      <c r="AC58" s="4">
        <f t="shared" si="20"/>
        <v>0</v>
      </c>
      <c r="AD58" s="4"/>
      <c r="AE58" s="4"/>
      <c r="AF58" s="4">
        <f t="shared" si="21"/>
        <v>0</v>
      </c>
      <c r="AG58" s="4"/>
      <c r="AH58" s="4"/>
      <c r="AI58" s="4"/>
      <c r="AJ58" s="4">
        <f t="shared" si="22"/>
        <v>0</v>
      </c>
      <c r="AK58" s="4"/>
      <c r="AL58" s="4"/>
      <c r="AM58" s="4"/>
      <c r="AN58" s="4"/>
      <c r="AO58" s="4">
        <f t="shared" si="23"/>
        <v>0</v>
      </c>
      <c r="AP58" s="4"/>
      <c r="AQ58" s="4"/>
      <c r="AR58" s="4">
        <f t="shared" si="24"/>
        <v>0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>
        <f t="shared" si="25"/>
        <v>0</v>
      </c>
      <c r="BH58" s="4"/>
      <c r="BI58" s="4"/>
      <c r="BJ58" s="4"/>
      <c r="BK58" s="4">
        <f t="shared" si="26"/>
        <v>0</v>
      </c>
      <c r="BL58" s="4"/>
      <c r="BM58" s="4"/>
      <c r="BN58" s="4"/>
      <c r="BO58" s="4"/>
      <c r="BP58" s="4"/>
      <c r="BQ58" s="4"/>
      <c r="BR58" s="4"/>
      <c r="BS58" s="4">
        <f t="shared" si="27"/>
        <v>0</v>
      </c>
    </row>
    <row r="59" spans="1:71" x14ac:dyDescent="0.25">
      <c r="A59" s="10">
        <v>44743</v>
      </c>
      <c r="B59" s="4"/>
      <c r="C59" s="4"/>
      <c r="D59" s="4"/>
      <c r="E59" s="4">
        <f t="shared" si="14"/>
        <v>0</v>
      </c>
      <c r="F59" s="4"/>
      <c r="G59" s="4"/>
      <c r="H59" s="4">
        <f t="shared" si="15"/>
        <v>0</v>
      </c>
      <c r="I59" s="4"/>
      <c r="J59" s="4"/>
      <c r="K59" s="4"/>
      <c r="L59" s="4"/>
      <c r="M59" s="4"/>
      <c r="N59" s="4"/>
      <c r="O59" s="4">
        <f t="shared" si="16"/>
        <v>0</v>
      </c>
      <c r="P59" s="4"/>
      <c r="Q59" s="4"/>
      <c r="R59" s="4">
        <f t="shared" si="17"/>
        <v>0</v>
      </c>
      <c r="S59" s="4"/>
      <c r="T59" s="4"/>
      <c r="U59" s="4">
        <f t="shared" si="18"/>
        <v>0</v>
      </c>
      <c r="V59" s="4"/>
      <c r="W59" s="4"/>
      <c r="X59" s="4">
        <f t="shared" si="19"/>
        <v>0</v>
      </c>
      <c r="Y59" s="4"/>
      <c r="Z59" s="4"/>
      <c r="AA59" s="4"/>
      <c r="AB59" s="4"/>
      <c r="AC59" s="4">
        <f t="shared" si="20"/>
        <v>0</v>
      </c>
      <c r="AD59" s="4"/>
      <c r="AE59" s="4"/>
      <c r="AF59" s="4">
        <f t="shared" si="21"/>
        <v>0</v>
      </c>
      <c r="AG59" s="4"/>
      <c r="AH59" s="4"/>
      <c r="AI59" s="4"/>
      <c r="AJ59" s="4">
        <f t="shared" si="22"/>
        <v>0</v>
      </c>
      <c r="AK59" s="4"/>
      <c r="AL59" s="4"/>
      <c r="AM59" s="4"/>
      <c r="AN59" s="4"/>
      <c r="AO59" s="4">
        <f t="shared" si="23"/>
        <v>0</v>
      </c>
      <c r="AP59" s="4"/>
      <c r="AQ59" s="4"/>
      <c r="AR59" s="4">
        <f t="shared" si="24"/>
        <v>0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>
        <f t="shared" si="25"/>
        <v>0</v>
      </c>
      <c r="BH59" s="4"/>
      <c r="BI59" s="4"/>
      <c r="BJ59" s="4"/>
      <c r="BK59" s="4">
        <f t="shared" si="26"/>
        <v>0</v>
      </c>
      <c r="BL59" s="4"/>
      <c r="BM59" s="4"/>
      <c r="BN59" s="4"/>
      <c r="BO59" s="4"/>
      <c r="BP59" s="4"/>
      <c r="BQ59" s="4"/>
      <c r="BR59" s="4"/>
      <c r="BS59" s="4">
        <f t="shared" si="27"/>
        <v>0</v>
      </c>
    </row>
    <row r="60" spans="1:71" x14ac:dyDescent="0.25">
      <c r="A60" s="10">
        <v>44774</v>
      </c>
      <c r="B60" s="4"/>
      <c r="C60" s="4"/>
      <c r="D60" s="4"/>
      <c r="E60" s="4">
        <f t="shared" si="14"/>
        <v>0</v>
      </c>
      <c r="F60" s="4"/>
      <c r="G60" s="4"/>
      <c r="H60" s="4">
        <f t="shared" si="15"/>
        <v>0</v>
      </c>
      <c r="I60" s="4"/>
      <c r="J60" s="4"/>
      <c r="K60" s="4"/>
      <c r="L60" s="4"/>
      <c r="M60" s="4"/>
      <c r="N60" s="4"/>
      <c r="O60" s="4">
        <f t="shared" si="16"/>
        <v>0</v>
      </c>
      <c r="P60" s="4"/>
      <c r="Q60" s="4"/>
      <c r="R60" s="4">
        <f t="shared" si="17"/>
        <v>0</v>
      </c>
      <c r="S60" s="4"/>
      <c r="T60" s="4"/>
      <c r="U60" s="4">
        <f t="shared" si="18"/>
        <v>0</v>
      </c>
      <c r="V60" s="4"/>
      <c r="W60" s="4"/>
      <c r="X60" s="4">
        <f t="shared" si="19"/>
        <v>0</v>
      </c>
      <c r="Y60" s="4"/>
      <c r="Z60" s="4"/>
      <c r="AA60" s="4"/>
      <c r="AB60" s="4"/>
      <c r="AC60" s="4">
        <f t="shared" si="20"/>
        <v>0</v>
      </c>
      <c r="AD60" s="4"/>
      <c r="AE60" s="4"/>
      <c r="AF60" s="4">
        <f t="shared" si="21"/>
        <v>0</v>
      </c>
      <c r="AG60" s="4"/>
      <c r="AH60" s="4"/>
      <c r="AI60" s="4"/>
      <c r="AJ60" s="4">
        <f t="shared" si="22"/>
        <v>0</v>
      </c>
      <c r="AK60" s="4"/>
      <c r="AL60" s="4"/>
      <c r="AM60" s="4"/>
      <c r="AN60" s="4"/>
      <c r="AO60" s="4">
        <f t="shared" si="23"/>
        <v>0</v>
      </c>
      <c r="AP60" s="4"/>
      <c r="AQ60" s="4"/>
      <c r="AR60" s="4">
        <f t="shared" si="24"/>
        <v>0</v>
      </c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>
        <f t="shared" si="25"/>
        <v>0</v>
      </c>
      <c r="BH60" s="4"/>
      <c r="BI60" s="4"/>
      <c r="BJ60" s="4"/>
      <c r="BK60" s="4">
        <f t="shared" si="26"/>
        <v>0</v>
      </c>
      <c r="BL60" s="4"/>
      <c r="BM60" s="4"/>
      <c r="BN60" s="4"/>
      <c r="BO60" s="4"/>
      <c r="BP60" s="4"/>
      <c r="BQ60" s="4"/>
      <c r="BR60" s="4"/>
      <c r="BS60" s="4">
        <f t="shared" si="27"/>
        <v>0</v>
      </c>
    </row>
    <row r="61" spans="1:71" x14ac:dyDescent="0.25">
      <c r="A61" s="10">
        <v>44805</v>
      </c>
      <c r="B61" s="4"/>
      <c r="C61" s="4"/>
      <c r="D61" s="4"/>
      <c r="E61" s="4">
        <f t="shared" si="14"/>
        <v>0</v>
      </c>
      <c r="F61" s="4"/>
      <c r="G61" s="4"/>
      <c r="H61" s="4">
        <f t="shared" si="15"/>
        <v>0</v>
      </c>
      <c r="I61" s="4"/>
      <c r="J61" s="4"/>
      <c r="K61" s="4"/>
      <c r="L61" s="4"/>
      <c r="M61" s="4"/>
      <c r="N61" s="4"/>
      <c r="O61" s="4">
        <f t="shared" si="16"/>
        <v>0</v>
      </c>
      <c r="P61" s="4"/>
      <c r="Q61" s="4"/>
      <c r="R61" s="4">
        <f t="shared" si="17"/>
        <v>0</v>
      </c>
      <c r="S61" s="4"/>
      <c r="T61" s="4"/>
      <c r="U61" s="4">
        <f t="shared" si="18"/>
        <v>0</v>
      </c>
      <c r="V61" s="4"/>
      <c r="W61" s="4"/>
      <c r="X61" s="4">
        <f t="shared" si="19"/>
        <v>0</v>
      </c>
      <c r="Y61" s="4"/>
      <c r="Z61" s="4"/>
      <c r="AA61" s="4"/>
      <c r="AB61" s="4"/>
      <c r="AC61" s="4">
        <f t="shared" si="20"/>
        <v>0</v>
      </c>
      <c r="AD61" s="4"/>
      <c r="AE61" s="4"/>
      <c r="AF61" s="4">
        <f t="shared" si="21"/>
        <v>0</v>
      </c>
      <c r="AG61" s="4"/>
      <c r="AH61" s="4"/>
      <c r="AI61" s="4"/>
      <c r="AJ61" s="4">
        <f t="shared" si="22"/>
        <v>0</v>
      </c>
      <c r="AK61" s="4"/>
      <c r="AL61" s="4"/>
      <c r="AM61" s="4"/>
      <c r="AN61" s="4"/>
      <c r="AO61" s="4">
        <f t="shared" si="23"/>
        <v>0</v>
      </c>
      <c r="AP61" s="4"/>
      <c r="AQ61" s="4"/>
      <c r="AR61" s="4">
        <f t="shared" si="24"/>
        <v>0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>
        <f t="shared" si="25"/>
        <v>0</v>
      </c>
      <c r="BH61" s="4"/>
      <c r="BI61" s="4"/>
      <c r="BJ61" s="4"/>
      <c r="BK61" s="4">
        <f t="shared" si="26"/>
        <v>0</v>
      </c>
      <c r="BL61" s="4"/>
      <c r="BM61" s="4"/>
      <c r="BN61" s="4"/>
      <c r="BO61" s="4"/>
      <c r="BP61" s="4"/>
      <c r="BQ61" s="4"/>
      <c r="BR61" s="4"/>
      <c r="BS61" s="4">
        <f t="shared" si="27"/>
        <v>0</v>
      </c>
    </row>
    <row r="62" spans="1:71" x14ac:dyDescent="0.25">
      <c r="A62" s="10">
        <v>44835</v>
      </c>
      <c r="B62" s="4"/>
      <c r="C62" s="4"/>
      <c r="D62" s="4"/>
      <c r="E62" s="4">
        <f t="shared" si="14"/>
        <v>0</v>
      </c>
      <c r="F62" s="4"/>
      <c r="G62" s="4"/>
      <c r="H62" s="4">
        <f t="shared" si="15"/>
        <v>0</v>
      </c>
      <c r="I62" s="4"/>
      <c r="J62" s="4"/>
      <c r="K62" s="4"/>
      <c r="L62" s="4"/>
      <c r="M62" s="4"/>
      <c r="N62" s="4"/>
      <c r="O62" s="4">
        <f t="shared" si="16"/>
        <v>0</v>
      </c>
      <c r="P62" s="4"/>
      <c r="Q62" s="4"/>
      <c r="R62" s="4">
        <f t="shared" si="17"/>
        <v>0</v>
      </c>
      <c r="S62" s="4"/>
      <c r="T62" s="4"/>
      <c r="U62" s="4">
        <f t="shared" si="18"/>
        <v>0</v>
      </c>
      <c r="V62" s="4"/>
      <c r="W62" s="4"/>
      <c r="X62" s="4">
        <f t="shared" si="19"/>
        <v>0</v>
      </c>
      <c r="Y62" s="4"/>
      <c r="Z62" s="4"/>
      <c r="AA62" s="4"/>
      <c r="AB62" s="4"/>
      <c r="AC62" s="4">
        <f t="shared" si="20"/>
        <v>0</v>
      </c>
      <c r="AD62" s="4"/>
      <c r="AE62" s="4"/>
      <c r="AF62" s="4">
        <f t="shared" si="21"/>
        <v>0</v>
      </c>
      <c r="AG62" s="4"/>
      <c r="AH62" s="4"/>
      <c r="AI62" s="4"/>
      <c r="AJ62" s="4">
        <f t="shared" si="22"/>
        <v>0</v>
      </c>
      <c r="AK62" s="4"/>
      <c r="AL62" s="4"/>
      <c r="AM62" s="4"/>
      <c r="AN62" s="4"/>
      <c r="AO62" s="4">
        <f t="shared" si="23"/>
        <v>0</v>
      </c>
      <c r="AP62" s="4"/>
      <c r="AQ62" s="4"/>
      <c r="AR62" s="4">
        <f t="shared" si="24"/>
        <v>0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>
        <f t="shared" si="25"/>
        <v>0</v>
      </c>
      <c r="BH62" s="4"/>
      <c r="BI62" s="4"/>
      <c r="BJ62" s="4"/>
      <c r="BK62" s="4">
        <f t="shared" si="26"/>
        <v>0</v>
      </c>
      <c r="BL62" s="4"/>
      <c r="BM62" s="4"/>
      <c r="BN62" s="4"/>
      <c r="BO62" s="4"/>
      <c r="BP62" s="4"/>
      <c r="BQ62" s="4"/>
      <c r="BR62" s="4"/>
      <c r="BS62" s="4">
        <f t="shared" si="27"/>
        <v>0</v>
      </c>
    </row>
    <row r="63" spans="1:71" x14ac:dyDescent="0.25">
      <c r="A63" s="10">
        <v>44866</v>
      </c>
      <c r="B63" s="4"/>
      <c r="C63" s="4"/>
      <c r="D63" s="4"/>
      <c r="E63" s="4">
        <f t="shared" si="14"/>
        <v>0</v>
      </c>
      <c r="F63" s="4"/>
      <c r="G63" s="4"/>
      <c r="H63" s="4">
        <f t="shared" si="15"/>
        <v>0</v>
      </c>
      <c r="I63" s="4"/>
      <c r="J63" s="4"/>
      <c r="K63" s="4"/>
      <c r="L63" s="4"/>
      <c r="M63" s="4"/>
      <c r="N63" s="4"/>
      <c r="O63" s="4">
        <f t="shared" si="16"/>
        <v>0</v>
      </c>
      <c r="P63" s="4"/>
      <c r="Q63" s="4"/>
      <c r="R63" s="4">
        <f t="shared" si="17"/>
        <v>0</v>
      </c>
      <c r="S63" s="4"/>
      <c r="T63" s="4"/>
      <c r="U63" s="4">
        <f t="shared" si="18"/>
        <v>0</v>
      </c>
      <c r="V63" s="4"/>
      <c r="W63" s="4"/>
      <c r="X63" s="4">
        <f t="shared" si="19"/>
        <v>0</v>
      </c>
      <c r="Y63" s="4"/>
      <c r="Z63" s="4"/>
      <c r="AA63" s="4"/>
      <c r="AB63" s="4"/>
      <c r="AC63" s="4">
        <f t="shared" si="20"/>
        <v>0</v>
      </c>
      <c r="AD63" s="4"/>
      <c r="AE63" s="4"/>
      <c r="AF63" s="4">
        <f t="shared" si="21"/>
        <v>0</v>
      </c>
      <c r="AG63" s="4"/>
      <c r="AH63" s="4"/>
      <c r="AI63" s="4"/>
      <c r="AJ63" s="4">
        <f t="shared" si="22"/>
        <v>0</v>
      </c>
      <c r="AK63" s="4"/>
      <c r="AL63" s="4"/>
      <c r="AM63" s="4"/>
      <c r="AN63" s="4"/>
      <c r="AO63" s="4">
        <f t="shared" si="23"/>
        <v>0</v>
      </c>
      <c r="AP63" s="4"/>
      <c r="AQ63" s="4"/>
      <c r="AR63" s="4">
        <f t="shared" si="24"/>
        <v>0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>
        <f t="shared" si="25"/>
        <v>0</v>
      </c>
      <c r="BH63" s="4"/>
      <c r="BI63" s="4"/>
      <c r="BJ63" s="4"/>
      <c r="BK63" s="4">
        <f t="shared" si="26"/>
        <v>0</v>
      </c>
      <c r="BL63" s="4"/>
      <c r="BM63" s="4"/>
      <c r="BN63" s="4"/>
      <c r="BO63" s="4"/>
      <c r="BP63" s="4"/>
      <c r="BQ63" s="4"/>
      <c r="BR63" s="4"/>
      <c r="BS63" s="4">
        <f t="shared" si="27"/>
        <v>0</v>
      </c>
    </row>
    <row r="64" spans="1:71" x14ac:dyDescent="0.25">
      <c r="A64" s="10">
        <v>44896</v>
      </c>
      <c r="B64" s="4"/>
      <c r="C64" s="4"/>
      <c r="D64" s="4"/>
      <c r="E64" s="4">
        <f t="shared" si="14"/>
        <v>0</v>
      </c>
      <c r="F64" s="4"/>
      <c r="G64" s="4"/>
      <c r="H64" s="4">
        <f t="shared" si="15"/>
        <v>0</v>
      </c>
      <c r="I64" s="4"/>
      <c r="J64" s="4"/>
      <c r="K64" s="4"/>
      <c r="L64" s="4"/>
      <c r="M64" s="4"/>
      <c r="N64" s="4"/>
      <c r="O64" s="4">
        <f t="shared" si="16"/>
        <v>0</v>
      </c>
      <c r="P64" s="4"/>
      <c r="Q64" s="4"/>
      <c r="R64" s="4">
        <f t="shared" si="17"/>
        <v>0</v>
      </c>
      <c r="S64" s="4"/>
      <c r="T64" s="4"/>
      <c r="U64" s="4">
        <f t="shared" si="18"/>
        <v>0</v>
      </c>
      <c r="V64" s="4"/>
      <c r="W64" s="4"/>
      <c r="X64" s="4">
        <f t="shared" si="19"/>
        <v>0</v>
      </c>
      <c r="Y64" s="4"/>
      <c r="Z64" s="4"/>
      <c r="AA64" s="4"/>
      <c r="AB64" s="4"/>
      <c r="AC64" s="4">
        <f t="shared" si="20"/>
        <v>0</v>
      </c>
      <c r="AD64" s="4"/>
      <c r="AE64" s="4"/>
      <c r="AF64" s="4">
        <f t="shared" si="21"/>
        <v>0</v>
      </c>
      <c r="AG64" s="4"/>
      <c r="AH64" s="4"/>
      <c r="AI64" s="4"/>
      <c r="AJ64" s="4">
        <f t="shared" si="22"/>
        <v>0</v>
      </c>
      <c r="AK64" s="4"/>
      <c r="AL64" s="4"/>
      <c r="AM64" s="4"/>
      <c r="AN64" s="4"/>
      <c r="AO64" s="4">
        <f t="shared" si="23"/>
        <v>0</v>
      </c>
      <c r="AP64" s="4"/>
      <c r="AQ64" s="4"/>
      <c r="AR64" s="4">
        <f t="shared" si="24"/>
        <v>0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>
        <f t="shared" si="25"/>
        <v>0</v>
      </c>
      <c r="BH64" s="4"/>
      <c r="BI64" s="4"/>
      <c r="BJ64" s="4"/>
      <c r="BK64" s="4">
        <f t="shared" si="26"/>
        <v>0</v>
      </c>
      <c r="BL64" s="4"/>
      <c r="BM64" s="4"/>
      <c r="BN64" s="4"/>
      <c r="BO64" s="4"/>
      <c r="BP64" s="4"/>
      <c r="BQ64" s="4"/>
      <c r="BR64" s="4"/>
      <c r="BS64" s="4">
        <f t="shared" si="27"/>
        <v>0</v>
      </c>
    </row>
    <row r="65" spans="1:71" x14ac:dyDescent="0.25">
      <c r="A65" s="10">
        <v>44927</v>
      </c>
      <c r="B65" s="4"/>
      <c r="C65" s="4"/>
      <c r="D65" s="4"/>
      <c r="E65" s="4">
        <f t="shared" si="14"/>
        <v>0</v>
      </c>
      <c r="F65" s="4"/>
      <c r="G65" s="4"/>
      <c r="H65" s="4">
        <f t="shared" si="15"/>
        <v>0</v>
      </c>
      <c r="I65" s="4"/>
      <c r="J65" s="4"/>
      <c r="K65" s="4"/>
      <c r="L65" s="4"/>
      <c r="M65" s="4"/>
      <c r="N65" s="4"/>
      <c r="O65" s="4">
        <f t="shared" si="16"/>
        <v>0</v>
      </c>
      <c r="P65" s="4"/>
      <c r="Q65" s="4"/>
      <c r="R65" s="4">
        <f t="shared" si="17"/>
        <v>0</v>
      </c>
      <c r="S65" s="4"/>
      <c r="T65" s="4"/>
      <c r="U65" s="4">
        <f t="shared" si="18"/>
        <v>0</v>
      </c>
      <c r="V65" s="4"/>
      <c r="W65" s="4"/>
      <c r="X65" s="4">
        <f t="shared" si="19"/>
        <v>0</v>
      </c>
      <c r="Y65" s="4"/>
      <c r="Z65" s="4"/>
      <c r="AA65" s="4"/>
      <c r="AB65" s="4"/>
      <c r="AC65" s="4">
        <f t="shared" si="20"/>
        <v>0</v>
      </c>
      <c r="AD65" s="4"/>
      <c r="AE65" s="4"/>
      <c r="AF65" s="4">
        <f t="shared" si="21"/>
        <v>0</v>
      </c>
      <c r="AG65" s="4"/>
      <c r="AH65" s="4"/>
      <c r="AI65" s="4"/>
      <c r="AJ65" s="4">
        <f t="shared" si="22"/>
        <v>0</v>
      </c>
      <c r="AK65" s="4"/>
      <c r="AL65" s="4"/>
      <c r="AM65" s="4"/>
      <c r="AN65" s="4"/>
      <c r="AO65" s="4">
        <f t="shared" si="23"/>
        <v>0</v>
      </c>
      <c r="AP65" s="4"/>
      <c r="AQ65" s="4"/>
      <c r="AR65" s="4">
        <f t="shared" si="24"/>
        <v>0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>
        <f t="shared" si="25"/>
        <v>0</v>
      </c>
      <c r="BH65" s="4"/>
      <c r="BI65" s="4"/>
      <c r="BJ65" s="4"/>
      <c r="BK65" s="4">
        <f t="shared" si="26"/>
        <v>0</v>
      </c>
      <c r="BL65" s="4"/>
      <c r="BM65" s="4"/>
      <c r="BN65" s="4"/>
      <c r="BO65" s="4"/>
      <c r="BP65" s="4"/>
      <c r="BQ65" s="4"/>
      <c r="BR65" s="4"/>
      <c r="BS65" s="4">
        <f t="shared" si="27"/>
        <v>0</v>
      </c>
    </row>
    <row r="66" spans="1:71" x14ac:dyDescent="0.25">
      <c r="A66" s="10">
        <v>44958</v>
      </c>
      <c r="B66" s="4"/>
      <c r="C66" s="4"/>
      <c r="D66" s="4"/>
      <c r="E66" s="4">
        <f t="shared" si="14"/>
        <v>0</v>
      </c>
      <c r="F66" s="4"/>
      <c r="G66" s="4"/>
      <c r="H66" s="4">
        <f t="shared" si="15"/>
        <v>0</v>
      </c>
      <c r="I66" s="4"/>
      <c r="J66" s="4"/>
      <c r="K66" s="4"/>
      <c r="L66" s="4"/>
      <c r="M66" s="4"/>
      <c r="N66" s="4"/>
      <c r="O66" s="4">
        <f t="shared" si="16"/>
        <v>0</v>
      </c>
      <c r="P66" s="4"/>
      <c r="Q66" s="4"/>
      <c r="R66" s="4">
        <f t="shared" si="17"/>
        <v>0</v>
      </c>
      <c r="S66" s="4"/>
      <c r="T66" s="4"/>
      <c r="U66" s="4">
        <f t="shared" si="18"/>
        <v>0</v>
      </c>
      <c r="V66" s="4"/>
      <c r="W66" s="4"/>
      <c r="X66" s="4">
        <f t="shared" si="19"/>
        <v>0</v>
      </c>
      <c r="Y66" s="4"/>
      <c r="Z66" s="4"/>
      <c r="AA66" s="4"/>
      <c r="AB66" s="4"/>
      <c r="AC66" s="4">
        <f t="shared" si="20"/>
        <v>0</v>
      </c>
      <c r="AD66" s="4"/>
      <c r="AE66" s="4"/>
      <c r="AF66" s="4">
        <f t="shared" si="21"/>
        <v>0</v>
      </c>
      <c r="AG66" s="4"/>
      <c r="AH66" s="4"/>
      <c r="AI66" s="4"/>
      <c r="AJ66" s="4">
        <f t="shared" si="22"/>
        <v>0</v>
      </c>
      <c r="AK66" s="4"/>
      <c r="AL66" s="4"/>
      <c r="AM66" s="4"/>
      <c r="AN66" s="4"/>
      <c r="AO66" s="4">
        <f t="shared" si="23"/>
        <v>0</v>
      </c>
      <c r="AP66" s="4"/>
      <c r="AQ66" s="4"/>
      <c r="AR66" s="4">
        <f t="shared" si="24"/>
        <v>0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>
        <f t="shared" si="25"/>
        <v>0</v>
      </c>
      <c r="BH66" s="4"/>
      <c r="BI66" s="4"/>
      <c r="BJ66" s="4"/>
      <c r="BK66" s="4">
        <f t="shared" si="26"/>
        <v>0</v>
      </c>
      <c r="BL66" s="4"/>
      <c r="BM66" s="4"/>
      <c r="BN66" s="4"/>
      <c r="BO66" s="4"/>
      <c r="BP66" s="4"/>
      <c r="BQ66" s="4"/>
      <c r="BR66" s="4"/>
      <c r="BS66" s="4">
        <f t="shared" si="27"/>
        <v>0</v>
      </c>
    </row>
    <row r="67" spans="1:71" x14ac:dyDescent="0.25">
      <c r="A67" s="10">
        <v>44986</v>
      </c>
      <c r="B67" s="4"/>
      <c r="C67" s="4"/>
      <c r="D67" s="4"/>
      <c r="E67" s="4">
        <f t="shared" si="14"/>
        <v>0</v>
      </c>
      <c r="F67" s="4"/>
      <c r="G67" s="4"/>
      <c r="H67" s="4">
        <f t="shared" si="15"/>
        <v>0</v>
      </c>
      <c r="I67" s="4"/>
      <c r="J67" s="4"/>
      <c r="K67" s="4"/>
      <c r="L67" s="4"/>
      <c r="M67" s="4"/>
      <c r="N67" s="4"/>
      <c r="O67" s="4">
        <f t="shared" si="16"/>
        <v>0</v>
      </c>
      <c r="P67" s="4"/>
      <c r="Q67" s="4"/>
      <c r="R67" s="4">
        <f t="shared" si="17"/>
        <v>0</v>
      </c>
      <c r="S67" s="4"/>
      <c r="T67" s="4"/>
      <c r="U67" s="4">
        <f t="shared" si="18"/>
        <v>0</v>
      </c>
      <c r="V67" s="4"/>
      <c r="W67" s="4"/>
      <c r="X67" s="4">
        <f t="shared" si="19"/>
        <v>0</v>
      </c>
      <c r="Y67" s="4"/>
      <c r="Z67" s="4"/>
      <c r="AA67" s="4"/>
      <c r="AB67" s="4"/>
      <c r="AC67" s="4">
        <f t="shared" si="20"/>
        <v>0</v>
      </c>
      <c r="AD67" s="4"/>
      <c r="AE67" s="4"/>
      <c r="AF67" s="4">
        <f t="shared" si="21"/>
        <v>0</v>
      </c>
      <c r="AG67" s="4"/>
      <c r="AH67" s="4"/>
      <c r="AI67" s="4"/>
      <c r="AJ67" s="4">
        <f t="shared" si="22"/>
        <v>0</v>
      </c>
      <c r="AK67" s="4"/>
      <c r="AL67" s="4"/>
      <c r="AM67" s="4"/>
      <c r="AN67" s="4"/>
      <c r="AO67" s="4">
        <f t="shared" si="23"/>
        <v>0</v>
      </c>
      <c r="AP67" s="4"/>
      <c r="AQ67" s="4"/>
      <c r="AR67" s="4">
        <f t="shared" si="24"/>
        <v>0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>
        <f t="shared" si="25"/>
        <v>0</v>
      </c>
      <c r="BH67" s="4"/>
      <c r="BI67" s="4"/>
      <c r="BJ67" s="4"/>
      <c r="BK67" s="4">
        <f t="shared" si="26"/>
        <v>0</v>
      </c>
      <c r="BL67" s="4"/>
      <c r="BM67" s="4"/>
      <c r="BN67" s="4"/>
      <c r="BO67" s="4"/>
      <c r="BP67" s="4"/>
      <c r="BQ67" s="4"/>
      <c r="BR67" s="4"/>
      <c r="BS67" s="4">
        <f t="shared" si="27"/>
        <v>0</v>
      </c>
    </row>
    <row r="68" spans="1:71" x14ac:dyDescent="0.25">
      <c r="A68" s="10">
        <v>45017</v>
      </c>
      <c r="B68" s="4"/>
      <c r="C68" s="4"/>
      <c r="D68" s="4"/>
      <c r="E68" s="4">
        <f t="shared" si="14"/>
        <v>0</v>
      </c>
      <c r="F68" s="4"/>
      <c r="G68" s="4"/>
      <c r="H68" s="4">
        <f t="shared" si="15"/>
        <v>0</v>
      </c>
      <c r="I68" s="4"/>
      <c r="J68" s="4"/>
      <c r="K68" s="4"/>
      <c r="L68" s="4"/>
      <c r="M68" s="4"/>
      <c r="N68" s="4"/>
      <c r="O68" s="4">
        <f t="shared" si="16"/>
        <v>0</v>
      </c>
      <c r="P68" s="4"/>
      <c r="Q68" s="4"/>
      <c r="R68" s="4">
        <f t="shared" si="17"/>
        <v>0</v>
      </c>
      <c r="S68" s="4"/>
      <c r="T68" s="4"/>
      <c r="U68" s="4">
        <f t="shared" si="18"/>
        <v>0</v>
      </c>
      <c r="V68" s="4"/>
      <c r="W68" s="4"/>
      <c r="X68" s="4">
        <f t="shared" si="19"/>
        <v>0</v>
      </c>
      <c r="Y68" s="4"/>
      <c r="Z68" s="4"/>
      <c r="AA68" s="4"/>
      <c r="AB68" s="4"/>
      <c r="AC68" s="4">
        <f t="shared" si="20"/>
        <v>0</v>
      </c>
      <c r="AD68" s="4"/>
      <c r="AE68" s="4"/>
      <c r="AF68" s="4">
        <f t="shared" si="21"/>
        <v>0</v>
      </c>
      <c r="AG68" s="4"/>
      <c r="AH68" s="4"/>
      <c r="AI68" s="4"/>
      <c r="AJ68" s="4">
        <f t="shared" si="22"/>
        <v>0</v>
      </c>
      <c r="AK68" s="4"/>
      <c r="AL68" s="4"/>
      <c r="AM68" s="4"/>
      <c r="AN68" s="4"/>
      <c r="AO68" s="4">
        <f t="shared" si="23"/>
        <v>0</v>
      </c>
      <c r="AP68" s="4"/>
      <c r="AQ68" s="4"/>
      <c r="AR68" s="4">
        <f t="shared" si="24"/>
        <v>0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>
        <f t="shared" si="25"/>
        <v>0</v>
      </c>
      <c r="BH68" s="4"/>
      <c r="BI68" s="4"/>
      <c r="BJ68" s="4"/>
      <c r="BK68" s="4">
        <f t="shared" si="26"/>
        <v>0</v>
      </c>
      <c r="BL68" s="4"/>
      <c r="BM68" s="4"/>
      <c r="BN68" s="4"/>
      <c r="BO68" s="4"/>
      <c r="BP68" s="4"/>
      <c r="BQ68" s="4"/>
      <c r="BR68" s="4"/>
      <c r="BS68" s="4">
        <f t="shared" si="27"/>
        <v>0</v>
      </c>
    </row>
    <row r="69" spans="1:71" x14ac:dyDescent="0.25">
      <c r="A69" s="10">
        <v>45047</v>
      </c>
      <c r="B69" s="4"/>
      <c r="C69" s="4"/>
      <c r="D69" s="4"/>
      <c r="E69" s="4">
        <f t="shared" ref="E69:E76" si="28">SUM(B69:D69)</f>
        <v>0</v>
      </c>
      <c r="F69" s="4"/>
      <c r="G69" s="4"/>
      <c r="H69" s="4">
        <f t="shared" ref="H69:H76" si="29">SUM(F69:G69)</f>
        <v>0</v>
      </c>
      <c r="I69" s="4"/>
      <c r="J69" s="4"/>
      <c r="K69" s="4"/>
      <c r="L69" s="4"/>
      <c r="M69" s="4"/>
      <c r="N69" s="4"/>
      <c r="O69" s="4">
        <f t="shared" ref="O69:O76" si="30">SUM(I69:N69)</f>
        <v>0</v>
      </c>
      <c r="P69" s="4"/>
      <c r="Q69" s="4"/>
      <c r="R69" s="4">
        <f t="shared" ref="R69:R76" si="31">SUM(P69:Q69)</f>
        <v>0</v>
      </c>
      <c r="S69" s="4"/>
      <c r="T69" s="4"/>
      <c r="U69" s="4">
        <f t="shared" ref="U69:U76" si="32">SUM(S69:T69)</f>
        <v>0</v>
      </c>
      <c r="V69" s="4"/>
      <c r="W69" s="4"/>
      <c r="X69" s="4">
        <f t="shared" ref="X69:X76" si="33">SUM(V69:W69)</f>
        <v>0</v>
      </c>
      <c r="Y69" s="4"/>
      <c r="Z69" s="4"/>
      <c r="AA69" s="4"/>
      <c r="AB69" s="4"/>
      <c r="AC69" s="4">
        <f t="shared" ref="AC69:AC76" si="34">SUM(Y69:AB69)</f>
        <v>0</v>
      </c>
      <c r="AD69" s="4"/>
      <c r="AE69" s="4"/>
      <c r="AF69" s="4">
        <f t="shared" ref="AF69:AF76" si="35">SUM(AD69:AE69)</f>
        <v>0</v>
      </c>
      <c r="AG69" s="4"/>
      <c r="AH69" s="4"/>
      <c r="AI69" s="4"/>
      <c r="AJ69" s="4">
        <f t="shared" ref="AJ69:AJ76" si="36">SUM(AG69:AI69)</f>
        <v>0</v>
      </c>
      <c r="AK69" s="4"/>
      <c r="AL69" s="4"/>
      <c r="AM69" s="4"/>
      <c r="AN69" s="4"/>
      <c r="AO69" s="4">
        <f t="shared" ref="AO69:AO76" si="37">SUM(AK69:AN69)</f>
        <v>0</v>
      </c>
      <c r="AP69" s="4"/>
      <c r="AQ69" s="4"/>
      <c r="AR69" s="4">
        <f t="shared" ref="AR69:AR76" si="38">SUM(AP69:AQ69)</f>
        <v>0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>
        <f t="shared" ref="BG69:BG76" si="39">SUM(AS69:BF69)</f>
        <v>0</v>
      </c>
      <c r="BH69" s="4"/>
      <c r="BI69" s="4"/>
      <c r="BJ69" s="4"/>
      <c r="BK69" s="4">
        <f t="shared" ref="BK69:BK76" si="40">SUM(BH69:BJ69)</f>
        <v>0</v>
      </c>
      <c r="BL69" s="4"/>
      <c r="BM69" s="4"/>
      <c r="BN69" s="4"/>
      <c r="BO69" s="4"/>
      <c r="BP69" s="4"/>
      <c r="BQ69" s="4"/>
      <c r="BR69" s="4"/>
      <c r="BS69" s="4">
        <f t="shared" ref="BS69:BS76" si="41">SUM(BL69:BR69)</f>
        <v>0</v>
      </c>
    </row>
    <row r="70" spans="1:71" x14ac:dyDescent="0.25">
      <c r="A70" s="10">
        <v>45078</v>
      </c>
      <c r="B70" s="4"/>
      <c r="C70" s="4"/>
      <c r="D70" s="4"/>
      <c r="E70" s="4">
        <f t="shared" si="28"/>
        <v>0</v>
      </c>
      <c r="F70" s="4"/>
      <c r="G70" s="4"/>
      <c r="H70" s="4">
        <f t="shared" si="29"/>
        <v>0</v>
      </c>
      <c r="I70" s="4"/>
      <c r="J70" s="4"/>
      <c r="K70" s="4"/>
      <c r="L70" s="4"/>
      <c r="M70" s="4"/>
      <c r="N70" s="4"/>
      <c r="O70" s="4">
        <f t="shared" si="30"/>
        <v>0</v>
      </c>
      <c r="P70" s="4"/>
      <c r="Q70" s="4"/>
      <c r="R70" s="4">
        <f t="shared" si="31"/>
        <v>0</v>
      </c>
      <c r="S70" s="4"/>
      <c r="T70" s="4"/>
      <c r="U70" s="4">
        <f t="shared" si="32"/>
        <v>0</v>
      </c>
      <c r="V70" s="4"/>
      <c r="W70" s="4"/>
      <c r="X70" s="4">
        <f t="shared" si="33"/>
        <v>0</v>
      </c>
      <c r="Y70" s="4"/>
      <c r="Z70" s="4"/>
      <c r="AA70" s="4"/>
      <c r="AB70" s="4"/>
      <c r="AC70" s="4">
        <f t="shared" si="34"/>
        <v>0</v>
      </c>
      <c r="AD70" s="4"/>
      <c r="AE70" s="4"/>
      <c r="AF70" s="4">
        <f t="shared" si="35"/>
        <v>0</v>
      </c>
      <c r="AG70" s="4"/>
      <c r="AH70" s="4"/>
      <c r="AI70" s="4"/>
      <c r="AJ70" s="4">
        <f t="shared" si="36"/>
        <v>0</v>
      </c>
      <c r="AK70" s="4"/>
      <c r="AL70" s="4"/>
      <c r="AM70" s="4"/>
      <c r="AN70" s="4"/>
      <c r="AO70" s="4">
        <f t="shared" si="37"/>
        <v>0</v>
      </c>
      <c r="AP70" s="4"/>
      <c r="AQ70" s="4"/>
      <c r="AR70" s="4">
        <f t="shared" si="38"/>
        <v>0</v>
      </c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>
        <f t="shared" si="39"/>
        <v>0</v>
      </c>
      <c r="BH70" s="4"/>
      <c r="BI70" s="4"/>
      <c r="BJ70" s="4"/>
      <c r="BK70" s="4">
        <f t="shared" si="40"/>
        <v>0</v>
      </c>
      <c r="BL70" s="4"/>
      <c r="BM70" s="4"/>
      <c r="BN70" s="4"/>
      <c r="BO70" s="4"/>
      <c r="BP70" s="4"/>
      <c r="BQ70" s="4"/>
      <c r="BR70" s="4"/>
      <c r="BS70" s="4">
        <f t="shared" si="41"/>
        <v>0</v>
      </c>
    </row>
    <row r="71" spans="1:71" x14ac:dyDescent="0.25">
      <c r="A71" s="10">
        <v>45108</v>
      </c>
      <c r="B71" s="4"/>
      <c r="C71" s="4"/>
      <c r="D71" s="4"/>
      <c r="E71" s="4">
        <f t="shared" si="28"/>
        <v>0</v>
      </c>
      <c r="F71" s="4"/>
      <c r="G71" s="4"/>
      <c r="H71" s="4">
        <f t="shared" si="29"/>
        <v>0</v>
      </c>
      <c r="I71" s="4"/>
      <c r="J71" s="4"/>
      <c r="K71" s="4"/>
      <c r="L71" s="4"/>
      <c r="M71" s="4"/>
      <c r="N71" s="4"/>
      <c r="O71" s="4">
        <f t="shared" si="30"/>
        <v>0</v>
      </c>
      <c r="P71" s="4"/>
      <c r="Q71" s="4"/>
      <c r="R71" s="4">
        <f t="shared" si="31"/>
        <v>0</v>
      </c>
      <c r="S71" s="4"/>
      <c r="T71" s="4"/>
      <c r="U71" s="4">
        <f t="shared" si="32"/>
        <v>0</v>
      </c>
      <c r="V71" s="4"/>
      <c r="W71" s="4"/>
      <c r="X71" s="4">
        <f t="shared" si="33"/>
        <v>0</v>
      </c>
      <c r="Y71" s="4"/>
      <c r="Z71" s="4"/>
      <c r="AA71" s="4"/>
      <c r="AB71" s="4"/>
      <c r="AC71" s="4">
        <f t="shared" si="34"/>
        <v>0</v>
      </c>
      <c r="AD71" s="4"/>
      <c r="AE71" s="4"/>
      <c r="AF71" s="4">
        <f t="shared" si="35"/>
        <v>0</v>
      </c>
      <c r="AG71" s="4"/>
      <c r="AH71" s="4"/>
      <c r="AI71" s="4"/>
      <c r="AJ71" s="4">
        <f t="shared" si="36"/>
        <v>0</v>
      </c>
      <c r="AK71" s="4"/>
      <c r="AL71" s="4"/>
      <c r="AM71" s="4"/>
      <c r="AN71" s="4"/>
      <c r="AO71" s="4">
        <f t="shared" si="37"/>
        <v>0</v>
      </c>
      <c r="AP71" s="4"/>
      <c r="AQ71" s="4"/>
      <c r="AR71" s="4">
        <f t="shared" si="38"/>
        <v>0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>
        <f t="shared" si="39"/>
        <v>0</v>
      </c>
      <c r="BH71" s="4"/>
      <c r="BI71" s="4"/>
      <c r="BJ71" s="4"/>
      <c r="BK71" s="4">
        <f t="shared" si="40"/>
        <v>0</v>
      </c>
      <c r="BL71" s="4"/>
      <c r="BM71" s="4"/>
      <c r="BN71" s="4"/>
      <c r="BO71" s="4"/>
      <c r="BP71" s="4"/>
      <c r="BQ71" s="4"/>
      <c r="BR71" s="4"/>
      <c r="BS71" s="4">
        <f t="shared" si="41"/>
        <v>0</v>
      </c>
    </row>
    <row r="72" spans="1:71" x14ac:dyDescent="0.25">
      <c r="A72" s="10">
        <v>45139</v>
      </c>
      <c r="B72" s="4"/>
      <c r="C72" s="4"/>
      <c r="D72" s="4"/>
      <c r="E72" s="4">
        <f t="shared" si="28"/>
        <v>0</v>
      </c>
      <c r="F72" s="4"/>
      <c r="G72" s="4"/>
      <c r="H72" s="4">
        <f t="shared" si="29"/>
        <v>0</v>
      </c>
      <c r="I72" s="4"/>
      <c r="J72" s="4"/>
      <c r="K72" s="4"/>
      <c r="L72" s="4"/>
      <c r="M72" s="4"/>
      <c r="N72" s="4"/>
      <c r="O72" s="4">
        <f t="shared" si="30"/>
        <v>0</v>
      </c>
      <c r="P72" s="4"/>
      <c r="Q72" s="4"/>
      <c r="R72" s="4">
        <f t="shared" si="31"/>
        <v>0</v>
      </c>
      <c r="S72" s="4"/>
      <c r="T72" s="4"/>
      <c r="U72" s="4">
        <f t="shared" si="32"/>
        <v>0</v>
      </c>
      <c r="V72" s="4"/>
      <c r="W72" s="4"/>
      <c r="X72" s="4">
        <f t="shared" si="33"/>
        <v>0</v>
      </c>
      <c r="Y72" s="4"/>
      <c r="Z72" s="4"/>
      <c r="AA72" s="4"/>
      <c r="AB72" s="4"/>
      <c r="AC72" s="4">
        <f t="shared" si="34"/>
        <v>0</v>
      </c>
      <c r="AD72" s="4"/>
      <c r="AE72" s="4"/>
      <c r="AF72" s="4">
        <f t="shared" si="35"/>
        <v>0</v>
      </c>
      <c r="AG72" s="4"/>
      <c r="AH72" s="4"/>
      <c r="AI72" s="4"/>
      <c r="AJ72" s="4">
        <f t="shared" si="36"/>
        <v>0</v>
      </c>
      <c r="AK72" s="4"/>
      <c r="AL72" s="4"/>
      <c r="AM72" s="4"/>
      <c r="AN72" s="4"/>
      <c r="AO72" s="4">
        <f t="shared" si="37"/>
        <v>0</v>
      </c>
      <c r="AP72" s="4"/>
      <c r="AQ72" s="4"/>
      <c r="AR72" s="4">
        <f t="shared" si="38"/>
        <v>0</v>
      </c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>
        <f t="shared" si="39"/>
        <v>0</v>
      </c>
      <c r="BH72" s="4"/>
      <c r="BI72" s="4"/>
      <c r="BJ72" s="4"/>
      <c r="BK72" s="4">
        <f t="shared" si="40"/>
        <v>0</v>
      </c>
      <c r="BL72" s="4"/>
      <c r="BM72" s="4"/>
      <c r="BN72" s="4"/>
      <c r="BO72" s="4"/>
      <c r="BP72" s="4"/>
      <c r="BQ72" s="4"/>
      <c r="BR72" s="4"/>
      <c r="BS72" s="4">
        <f t="shared" si="41"/>
        <v>0</v>
      </c>
    </row>
    <row r="73" spans="1:71" x14ac:dyDescent="0.25">
      <c r="A73" s="10">
        <v>45170</v>
      </c>
      <c r="B73" s="4"/>
      <c r="C73" s="4"/>
      <c r="D73" s="4"/>
      <c r="E73" s="4">
        <f t="shared" si="28"/>
        <v>0</v>
      </c>
      <c r="F73" s="4"/>
      <c r="G73" s="4"/>
      <c r="H73" s="4">
        <f t="shared" si="29"/>
        <v>0</v>
      </c>
      <c r="I73" s="4"/>
      <c r="J73" s="4"/>
      <c r="K73" s="4"/>
      <c r="L73" s="4"/>
      <c r="M73" s="4"/>
      <c r="N73" s="4"/>
      <c r="O73" s="4">
        <f t="shared" si="30"/>
        <v>0</v>
      </c>
      <c r="P73" s="4"/>
      <c r="Q73" s="4"/>
      <c r="R73" s="4">
        <f t="shared" si="31"/>
        <v>0</v>
      </c>
      <c r="S73" s="4"/>
      <c r="T73" s="4"/>
      <c r="U73" s="4">
        <f t="shared" si="32"/>
        <v>0</v>
      </c>
      <c r="V73" s="4"/>
      <c r="W73" s="4"/>
      <c r="X73" s="4">
        <f t="shared" si="33"/>
        <v>0</v>
      </c>
      <c r="Y73" s="4"/>
      <c r="Z73" s="4"/>
      <c r="AA73" s="4"/>
      <c r="AB73" s="4"/>
      <c r="AC73" s="4">
        <f t="shared" si="34"/>
        <v>0</v>
      </c>
      <c r="AD73" s="4"/>
      <c r="AE73" s="4"/>
      <c r="AF73" s="4">
        <f t="shared" si="35"/>
        <v>0</v>
      </c>
      <c r="AG73" s="4"/>
      <c r="AH73" s="4"/>
      <c r="AI73" s="4"/>
      <c r="AJ73" s="4">
        <f t="shared" si="36"/>
        <v>0</v>
      </c>
      <c r="AK73" s="4"/>
      <c r="AL73" s="4"/>
      <c r="AM73" s="4"/>
      <c r="AN73" s="4"/>
      <c r="AO73" s="4">
        <f t="shared" si="37"/>
        <v>0</v>
      </c>
      <c r="AP73" s="4"/>
      <c r="AQ73" s="4"/>
      <c r="AR73" s="4">
        <f t="shared" si="38"/>
        <v>0</v>
      </c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>
        <f t="shared" si="39"/>
        <v>0</v>
      </c>
      <c r="BH73" s="4"/>
      <c r="BI73" s="4"/>
      <c r="BJ73" s="4"/>
      <c r="BK73" s="4">
        <f t="shared" si="40"/>
        <v>0</v>
      </c>
      <c r="BL73" s="4"/>
      <c r="BM73" s="4"/>
      <c r="BN73" s="4"/>
      <c r="BO73" s="4"/>
      <c r="BP73" s="4"/>
      <c r="BQ73" s="4"/>
      <c r="BR73" s="4"/>
      <c r="BS73" s="4">
        <f t="shared" si="41"/>
        <v>0</v>
      </c>
    </row>
    <row r="74" spans="1:71" x14ac:dyDescent="0.25">
      <c r="A74" s="10">
        <v>45200</v>
      </c>
      <c r="B74" s="4"/>
      <c r="C74" s="4"/>
      <c r="D74" s="4"/>
      <c r="E74" s="4">
        <f t="shared" si="28"/>
        <v>0</v>
      </c>
      <c r="F74" s="4"/>
      <c r="G74" s="4"/>
      <c r="H74" s="4">
        <f t="shared" si="29"/>
        <v>0</v>
      </c>
      <c r="I74" s="4"/>
      <c r="J74" s="4"/>
      <c r="K74" s="4"/>
      <c r="L74" s="4"/>
      <c r="M74" s="4"/>
      <c r="N74" s="4"/>
      <c r="O74" s="4">
        <f t="shared" si="30"/>
        <v>0</v>
      </c>
      <c r="P74" s="4"/>
      <c r="Q74" s="4"/>
      <c r="R74" s="4">
        <f t="shared" si="31"/>
        <v>0</v>
      </c>
      <c r="S74" s="4"/>
      <c r="T74" s="4"/>
      <c r="U74" s="4">
        <f t="shared" si="32"/>
        <v>0</v>
      </c>
      <c r="V74" s="4"/>
      <c r="W74" s="4"/>
      <c r="X74" s="4">
        <f t="shared" si="33"/>
        <v>0</v>
      </c>
      <c r="Y74" s="4"/>
      <c r="Z74" s="4"/>
      <c r="AA74" s="4"/>
      <c r="AB74" s="4"/>
      <c r="AC74" s="4">
        <f t="shared" si="34"/>
        <v>0</v>
      </c>
      <c r="AD74" s="4"/>
      <c r="AE74" s="4"/>
      <c r="AF74" s="4">
        <f t="shared" si="35"/>
        <v>0</v>
      </c>
      <c r="AG74" s="4"/>
      <c r="AH74" s="4"/>
      <c r="AI74" s="4"/>
      <c r="AJ74" s="4">
        <f t="shared" si="36"/>
        <v>0</v>
      </c>
      <c r="AK74" s="4"/>
      <c r="AL74" s="4"/>
      <c r="AM74" s="4"/>
      <c r="AN74" s="4"/>
      <c r="AO74" s="4">
        <f t="shared" si="37"/>
        <v>0</v>
      </c>
      <c r="AP74" s="4"/>
      <c r="AQ74" s="4"/>
      <c r="AR74" s="4">
        <f t="shared" si="38"/>
        <v>0</v>
      </c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>
        <f t="shared" si="39"/>
        <v>0</v>
      </c>
      <c r="BH74" s="4"/>
      <c r="BI74" s="4"/>
      <c r="BJ74" s="4"/>
      <c r="BK74" s="4">
        <f t="shared" si="40"/>
        <v>0</v>
      </c>
      <c r="BL74" s="4"/>
      <c r="BM74" s="4"/>
      <c r="BN74" s="4"/>
      <c r="BO74" s="4"/>
      <c r="BP74" s="4"/>
      <c r="BQ74" s="4"/>
      <c r="BR74" s="4"/>
      <c r="BS74" s="4">
        <f t="shared" si="41"/>
        <v>0</v>
      </c>
    </row>
    <row r="75" spans="1:71" x14ac:dyDescent="0.25">
      <c r="A75" s="10">
        <v>45231</v>
      </c>
      <c r="B75" s="4"/>
      <c r="C75" s="4"/>
      <c r="D75" s="4"/>
      <c r="E75" s="4">
        <f t="shared" si="28"/>
        <v>0</v>
      </c>
      <c r="F75" s="4"/>
      <c r="G75" s="4"/>
      <c r="H75" s="4">
        <f t="shared" si="29"/>
        <v>0</v>
      </c>
      <c r="I75" s="4"/>
      <c r="J75" s="4"/>
      <c r="K75" s="4"/>
      <c r="L75" s="4"/>
      <c r="M75" s="4"/>
      <c r="N75" s="4"/>
      <c r="O75" s="4">
        <f t="shared" si="30"/>
        <v>0</v>
      </c>
      <c r="P75" s="4"/>
      <c r="Q75" s="4"/>
      <c r="R75" s="4">
        <f t="shared" si="31"/>
        <v>0</v>
      </c>
      <c r="S75" s="4"/>
      <c r="T75" s="4"/>
      <c r="U75" s="4">
        <f t="shared" si="32"/>
        <v>0</v>
      </c>
      <c r="V75" s="4"/>
      <c r="W75" s="4"/>
      <c r="X75" s="4">
        <f t="shared" si="33"/>
        <v>0</v>
      </c>
      <c r="Y75" s="4"/>
      <c r="Z75" s="4"/>
      <c r="AA75" s="4"/>
      <c r="AB75" s="4"/>
      <c r="AC75" s="4">
        <f t="shared" si="34"/>
        <v>0</v>
      </c>
      <c r="AD75" s="4"/>
      <c r="AE75" s="4"/>
      <c r="AF75" s="4">
        <f t="shared" si="35"/>
        <v>0</v>
      </c>
      <c r="AG75" s="4"/>
      <c r="AH75" s="4"/>
      <c r="AI75" s="4"/>
      <c r="AJ75" s="4">
        <f t="shared" si="36"/>
        <v>0</v>
      </c>
      <c r="AK75" s="4"/>
      <c r="AL75" s="4"/>
      <c r="AM75" s="4"/>
      <c r="AN75" s="4"/>
      <c r="AO75" s="4">
        <f t="shared" si="37"/>
        <v>0</v>
      </c>
      <c r="AP75" s="4"/>
      <c r="AQ75" s="4"/>
      <c r="AR75" s="4">
        <f t="shared" si="38"/>
        <v>0</v>
      </c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>
        <f t="shared" si="39"/>
        <v>0</v>
      </c>
      <c r="BH75" s="4"/>
      <c r="BI75" s="4"/>
      <c r="BJ75" s="4"/>
      <c r="BK75" s="4">
        <f t="shared" si="40"/>
        <v>0</v>
      </c>
      <c r="BL75" s="4"/>
      <c r="BM75" s="4"/>
      <c r="BN75" s="4"/>
      <c r="BO75" s="4"/>
      <c r="BP75" s="4"/>
      <c r="BQ75" s="4"/>
      <c r="BR75" s="4"/>
      <c r="BS75" s="4">
        <f t="shared" si="41"/>
        <v>0</v>
      </c>
    </row>
    <row r="76" spans="1:71" x14ac:dyDescent="0.25">
      <c r="A76" s="10">
        <v>45261</v>
      </c>
      <c r="B76" s="4"/>
      <c r="C76" s="4"/>
      <c r="D76" s="4"/>
      <c r="E76" s="4">
        <f t="shared" si="28"/>
        <v>0</v>
      </c>
      <c r="F76" s="4"/>
      <c r="G76" s="4"/>
      <c r="H76" s="4">
        <f t="shared" si="29"/>
        <v>0</v>
      </c>
      <c r="I76" s="4"/>
      <c r="J76" s="4"/>
      <c r="K76" s="4"/>
      <c r="L76" s="4"/>
      <c r="M76" s="4"/>
      <c r="N76" s="4"/>
      <c r="O76" s="4">
        <f t="shared" si="30"/>
        <v>0</v>
      </c>
      <c r="P76" s="4"/>
      <c r="Q76" s="4"/>
      <c r="R76" s="4">
        <f t="shared" si="31"/>
        <v>0</v>
      </c>
      <c r="S76" s="4"/>
      <c r="T76" s="4"/>
      <c r="U76" s="4">
        <f t="shared" si="32"/>
        <v>0</v>
      </c>
      <c r="V76" s="4"/>
      <c r="W76" s="4"/>
      <c r="X76" s="4">
        <f t="shared" si="33"/>
        <v>0</v>
      </c>
      <c r="Y76" s="4"/>
      <c r="Z76" s="4"/>
      <c r="AA76" s="4"/>
      <c r="AB76" s="4"/>
      <c r="AC76" s="4">
        <f t="shared" si="34"/>
        <v>0</v>
      </c>
      <c r="AD76" s="4"/>
      <c r="AE76" s="4"/>
      <c r="AF76" s="4">
        <f t="shared" si="35"/>
        <v>0</v>
      </c>
      <c r="AG76" s="4"/>
      <c r="AH76" s="4"/>
      <c r="AI76" s="4"/>
      <c r="AJ76" s="4">
        <f t="shared" si="36"/>
        <v>0</v>
      </c>
      <c r="AK76" s="4"/>
      <c r="AL76" s="4"/>
      <c r="AM76" s="4"/>
      <c r="AN76" s="4"/>
      <c r="AO76" s="4">
        <f t="shared" si="37"/>
        <v>0</v>
      </c>
      <c r="AP76" s="4"/>
      <c r="AQ76" s="4"/>
      <c r="AR76" s="4">
        <f t="shared" si="38"/>
        <v>0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>
        <f t="shared" si="39"/>
        <v>0</v>
      </c>
      <c r="BH76" s="4"/>
      <c r="BI76" s="4"/>
      <c r="BJ76" s="4"/>
      <c r="BK76" s="4">
        <f t="shared" si="40"/>
        <v>0</v>
      </c>
      <c r="BL76" s="4"/>
      <c r="BM76" s="4"/>
      <c r="BN76" s="4"/>
      <c r="BO76" s="4"/>
      <c r="BP76" s="4"/>
      <c r="BQ76" s="4"/>
      <c r="BR76" s="4"/>
      <c r="BS76" s="4">
        <f t="shared" si="41"/>
        <v>0</v>
      </c>
    </row>
  </sheetData>
  <mergeCells count="14">
    <mergeCell ref="AP3:AR3"/>
    <mergeCell ref="AS3:BG3"/>
    <mergeCell ref="BH3:BK3"/>
    <mergeCell ref="BL3:BS3"/>
    <mergeCell ref="V3:X3"/>
    <mergeCell ref="Y3:AC3"/>
    <mergeCell ref="AD3:AF3"/>
    <mergeCell ref="AG3:AJ3"/>
    <mergeCell ref="AK3:AO3"/>
    <mergeCell ref="B3:E3"/>
    <mergeCell ref="F3:H3"/>
    <mergeCell ref="I3:O3"/>
    <mergeCell ref="P3:R3"/>
    <mergeCell ref="S3:U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8"/>
  <sheetViews>
    <sheetView tabSelected="1" view="pageBreakPreview" topLeftCell="A34" zoomScale="93" zoomScaleNormal="80" zoomScaleSheetLayoutView="93" workbookViewId="0">
      <selection activeCell="M104" sqref="M104"/>
    </sheetView>
  </sheetViews>
  <sheetFormatPr defaultColWidth="8.85546875" defaultRowHeight="15" x14ac:dyDescent="0.25"/>
  <cols>
    <col min="1" max="1" width="3.85546875" customWidth="1"/>
    <col min="2" max="2" width="16.5703125" bestFit="1" customWidth="1"/>
    <col min="3" max="7" width="11.140625" customWidth="1"/>
    <col min="8" max="8" width="10.85546875" customWidth="1"/>
    <col min="9" max="17" width="11.140625" customWidth="1"/>
    <col min="18" max="18" width="7" hidden="1" customWidth="1"/>
    <col min="19" max="19" width="0" hidden="1" customWidth="1"/>
  </cols>
  <sheetData>
    <row r="1" spans="17:17" x14ac:dyDescent="0.25">
      <c r="Q1" s="1"/>
    </row>
    <row r="2" spans="17:17" x14ac:dyDescent="0.25">
      <c r="Q2" s="1"/>
    </row>
    <row r="3" spans="17:17" x14ac:dyDescent="0.25">
      <c r="Q3" s="1"/>
    </row>
    <row r="4" spans="17:17" x14ac:dyDescent="0.25">
      <c r="Q4" s="1"/>
    </row>
    <row r="5" spans="17:17" x14ac:dyDescent="0.25">
      <c r="Q5" s="1"/>
    </row>
    <row r="6" spans="17:17" x14ac:dyDescent="0.25">
      <c r="Q6" s="1"/>
    </row>
    <row r="7" spans="17:17" x14ac:dyDescent="0.25">
      <c r="Q7" s="1"/>
    </row>
    <row r="8" spans="17:17" x14ac:dyDescent="0.25">
      <c r="Q8" s="1"/>
    </row>
    <row r="9" spans="17:17" x14ac:dyDescent="0.25">
      <c r="Q9" s="1"/>
    </row>
    <row r="10" spans="17:17" x14ac:dyDescent="0.25">
      <c r="Q10" s="1"/>
    </row>
    <row r="11" spans="17:17" x14ac:dyDescent="0.25">
      <c r="Q11" s="1"/>
    </row>
    <row r="12" spans="17:17" x14ac:dyDescent="0.25">
      <c r="Q12" s="1"/>
    </row>
    <row r="13" spans="17:17" x14ac:dyDescent="0.25">
      <c r="Q13" s="1"/>
    </row>
    <row r="14" spans="17:17" x14ac:dyDescent="0.25">
      <c r="Q14" s="1"/>
    </row>
    <row r="15" spans="17:17" x14ac:dyDescent="0.25">
      <c r="Q15" s="1"/>
    </row>
    <row r="16" spans="17:17" x14ac:dyDescent="0.25">
      <c r="Q16" s="1"/>
    </row>
    <row r="17" spans="17:17" x14ac:dyDescent="0.25">
      <c r="Q17" s="1"/>
    </row>
    <row r="18" spans="17:17" x14ac:dyDescent="0.25">
      <c r="Q18" s="1"/>
    </row>
    <row r="19" spans="17:17" x14ac:dyDescent="0.25">
      <c r="Q19" s="1"/>
    </row>
    <row r="20" spans="17:17" x14ac:dyDescent="0.25">
      <c r="Q20" s="1"/>
    </row>
    <row r="21" spans="17:17" x14ac:dyDescent="0.25">
      <c r="Q21" s="1"/>
    </row>
    <row r="22" spans="17:17" x14ac:dyDescent="0.25">
      <c r="Q22" s="1"/>
    </row>
    <row r="23" spans="17:17" x14ac:dyDescent="0.25">
      <c r="Q23" s="1"/>
    </row>
    <row r="24" spans="17:17" x14ac:dyDescent="0.25">
      <c r="Q24" s="1"/>
    </row>
    <row r="25" spans="17:17" x14ac:dyDescent="0.25">
      <c r="Q25" s="1"/>
    </row>
    <row r="26" spans="17:17" x14ac:dyDescent="0.25">
      <c r="Q26" s="1"/>
    </row>
    <row r="27" spans="17:17" x14ac:dyDescent="0.25">
      <c r="Q27" s="1"/>
    </row>
    <row r="28" spans="17:17" x14ac:dyDescent="0.25">
      <c r="Q28" s="1"/>
    </row>
    <row r="29" spans="17:17" x14ac:dyDescent="0.25">
      <c r="Q29" s="1"/>
    </row>
    <row r="30" spans="17:17" x14ac:dyDescent="0.25">
      <c r="Q30" s="1"/>
    </row>
    <row r="31" spans="17:17" x14ac:dyDescent="0.25">
      <c r="Q31" s="1"/>
    </row>
    <row r="32" spans="17:17" x14ac:dyDescent="0.25">
      <c r="Q32" s="1"/>
    </row>
    <row r="33" spans="1:20" x14ac:dyDescent="0.25">
      <c r="Q33" s="1"/>
    </row>
    <row r="34" spans="1:20" x14ac:dyDescent="0.25">
      <c r="Q34" s="1"/>
    </row>
    <row r="35" spans="1:20" x14ac:dyDescent="0.25">
      <c r="Q35" s="1"/>
    </row>
    <row r="36" spans="1:20" x14ac:dyDescent="0.25">
      <c r="Q36" s="1"/>
    </row>
    <row r="37" spans="1:20" x14ac:dyDescent="0.25">
      <c r="Q37" s="1"/>
    </row>
    <row r="38" spans="1:20" x14ac:dyDescent="0.25">
      <c r="Q38" s="1"/>
    </row>
    <row r="39" spans="1:20" x14ac:dyDescent="0.25">
      <c r="Q39" s="1"/>
    </row>
    <row r="40" spans="1:20" x14ac:dyDescent="0.25">
      <c r="Q40" s="1"/>
    </row>
    <row r="41" spans="1:20" x14ac:dyDescent="0.25">
      <c r="Q41" s="1"/>
    </row>
    <row r="42" spans="1:20" x14ac:dyDescent="0.25">
      <c r="Q42" s="1"/>
    </row>
    <row r="43" spans="1:20" x14ac:dyDescent="0.25">
      <c r="Q43" s="1"/>
    </row>
    <row r="44" spans="1:20" x14ac:dyDescent="0.25">
      <c r="Q44" s="1"/>
    </row>
    <row r="45" spans="1:20" ht="6.75" customHeight="1" x14ac:dyDescent="0.25">
      <c r="Q45" s="1"/>
    </row>
    <row r="46" spans="1:20" s="2" customFormat="1" ht="30" x14ac:dyDescent="0.25">
      <c r="A46" s="3"/>
      <c r="B46" s="5" t="s">
        <v>42</v>
      </c>
      <c r="C46" s="6" t="s">
        <v>12</v>
      </c>
      <c r="D46" s="6" t="s">
        <v>0</v>
      </c>
      <c r="E46" s="5" t="s">
        <v>1</v>
      </c>
      <c r="F46" s="5" t="s">
        <v>41</v>
      </c>
      <c r="G46" s="6" t="s">
        <v>2</v>
      </c>
      <c r="H46" s="6" t="s">
        <v>3</v>
      </c>
      <c r="I46" s="6" t="s">
        <v>4</v>
      </c>
      <c r="J46" s="6" t="s">
        <v>5</v>
      </c>
      <c r="K46" s="5" t="s">
        <v>6</v>
      </c>
      <c r="L46" s="6" t="s">
        <v>7</v>
      </c>
      <c r="M46" s="5" t="s">
        <v>8</v>
      </c>
      <c r="N46" s="6" t="s">
        <v>9</v>
      </c>
      <c r="O46" s="6" t="s">
        <v>10</v>
      </c>
      <c r="P46" s="6" t="s">
        <v>11</v>
      </c>
      <c r="Q46" s="5" t="s">
        <v>40</v>
      </c>
      <c r="T46" s="19" t="s">
        <v>54</v>
      </c>
    </row>
    <row r="47" spans="1:20" ht="15" hidden="1" customHeight="1" x14ac:dyDescent="0.25">
      <c r="B47" s="7">
        <v>43101</v>
      </c>
      <c r="C47" s="8">
        <v>521</v>
      </c>
      <c r="D47" s="8">
        <v>9</v>
      </c>
      <c r="E47" s="8">
        <v>2679</v>
      </c>
      <c r="F47" s="8">
        <v>927</v>
      </c>
      <c r="G47" s="8">
        <v>175</v>
      </c>
      <c r="H47" s="8">
        <v>372</v>
      </c>
      <c r="I47" s="8">
        <v>473</v>
      </c>
      <c r="J47" s="8">
        <v>0</v>
      </c>
      <c r="K47" s="8">
        <v>230</v>
      </c>
      <c r="L47" s="8">
        <v>0</v>
      </c>
      <c r="M47" s="8">
        <v>0</v>
      </c>
      <c r="N47" s="8">
        <v>1049</v>
      </c>
      <c r="O47" s="8">
        <v>350</v>
      </c>
      <c r="P47" s="8">
        <v>97</v>
      </c>
      <c r="Q47" s="4">
        <f>SUM(C47:P47)</f>
        <v>6882</v>
      </c>
    </row>
    <row r="48" spans="1:20" ht="15" hidden="1" customHeight="1" x14ac:dyDescent="0.25">
      <c r="B48" s="7">
        <v>43132</v>
      </c>
      <c r="C48" s="8">
        <v>527</v>
      </c>
      <c r="D48" s="8">
        <v>11</v>
      </c>
      <c r="E48" s="8">
        <v>1282</v>
      </c>
      <c r="F48" s="8">
        <v>846</v>
      </c>
      <c r="G48" s="8">
        <v>240</v>
      </c>
      <c r="H48" s="8">
        <v>571</v>
      </c>
      <c r="I48" s="8">
        <v>343</v>
      </c>
      <c r="J48" s="8">
        <v>0</v>
      </c>
      <c r="K48" s="8">
        <v>170</v>
      </c>
      <c r="L48" s="8">
        <v>149</v>
      </c>
      <c r="M48" s="8">
        <v>0</v>
      </c>
      <c r="N48" s="8">
        <v>516</v>
      </c>
      <c r="O48" s="8">
        <v>388</v>
      </c>
      <c r="P48" s="8">
        <v>104</v>
      </c>
      <c r="Q48" s="4">
        <f t="shared" ref="Q48:Q111" si="0">SUM(C48:P48)</f>
        <v>5147</v>
      </c>
    </row>
    <row r="49" spans="2:20" ht="15" hidden="1" customHeight="1" x14ac:dyDescent="0.25">
      <c r="B49" s="7">
        <v>43160</v>
      </c>
      <c r="C49" s="8">
        <v>589</v>
      </c>
      <c r="D49" s="8">
        <v>10</v>
      </c>
      <c r="E49" s="8">
        <v>2461</v>
      </c>
      <c r="F49" s="8">
        <v>775</v>
      </c>
      <c r="G49" s="8">
        <v>184</v>
      </c>
      <c r="H49" s="8">
        <v>496</v>
      </c>
      <c r="I49" s="8">
        <v>424</v>
      </c>
      <c r="J49" s="8">
        <v>0</v>
      </c>
      <c r="K49" s="8">
        <v>211</v>
      </c>
      <c r="L49" s="8">
        <v>58</v>
      </c>
      <c r="M49" s="8">
        <v>38</v>
      </c>
      <c r="N49" s="8">
        <v>236</v>
      </c>
      <c r="O49" s="8">
        <v>352</v>
      </c>
      <c r="P49" s="8">
        <v>137</v>
      </c>
      <c r="Q49" s="4">
        <f t="shared" si="0"/>
        <v>5971</v>
      </c>
    </row>
    <row r="50" spans="2:20" ht="15" hidden="1" customHeight="1" x14ac:dyDescent="0.25">
      <c r="B50" s="7">
        <v>43191</v>
      </c>
      <c r="C50" s="8">
        <v>562</v>
      </c>
      <c r="D50" s="8">
        <v>5</v>
      </c>
      <c r="E50" s="8">
        <v>1924</v>
      </c>
      <c r="F50" s="8">
        <v>835</v>
      </c>
      <c r="G50" s="8">
        <v>233</v>
      </c>
      <c r="H50" s="8">
        <v>432</v>
      </c>
      <c r="I50" s="8">
        <v>423</v>
      </c>
      <c r="J50" s="8">
        <v>0</v>
      </c>
      <c r="K50" s="8">
        <v>178</v>
      </c>
      <c r="L50" s="8">
        <v>0</v>
      </c>
      <c r="M50" s="8">
        <v>0</v>
      </c>
      <c r="N50" s="8">
        <v>988</v>
      </c>
      <c r="O50" s="8">
        <v>307</v>
      </c>
      <c r="P50" s="8">
        <v>131</v>
      </c>
      <c r="Q50" s="4">
        <f t="shared" si="0"/>
        <v>6018</v>
      </c>
    </row>
    <row r="51" spans="2:20" ht="15" hidden="1" customHeight="1" x14ac:dyDescent="0.25">
      <c r="B51" s="7">
        <v>43221</v>
      </c>
      <c r="C51" s="8">
        <v>473</v>
      </c>
      <c r="D51" s="8">
        <v>7</v>
      </c>
      <c r="E51" s="8">
        <v>1143</v>
      </c>
      <c r="F51" s="8">
        <v>979</v>
      </c>
      <c r="G51" s="8">
        <v>231</v>
      </c>
      <c r="H51" s="8">
        <v>318</v>
      </c>
      <c r="I51" s="8">
        <v>358</v>
      </c>
      <c r="J51" s="8">
        <v>2009</v>
      </c>
      <c r="K51" s="8">
        <v>182</v>
      </c>
      <c r="L51" s="8">
        <v>914</v>
      </c>
      <c r="M51" s="8">
        <v>0</v>
      </c>
      <c r="N51" s="8">
        <v>2057</v>
      </c>
      <c r="O51" s="8">
        <v>339</v>
      </c>
      <c r="P51" s="8">
        <v>192</v>
      </c>
      <c r="Q51" s="4">
        <f t="shared" si="0"/>
        <v>9202</v>
      </c>
    </row>
    <row r="52" spans="2:20" ht="15" hidden="1" customHeight="1" x14ac:dyDescent="0.25">
      <c r="B52" s="7">
        <v>43252</v>
      </c>
      <c r="C52" s="8">
        <v>356</v>
      </c>
      <c r="D52" s="8">
        <v>7</v>
      </c>
      <c r="E52" s="8">
        <v>1759</v>
      </c>
      <c r="F52" s="8">
        <v>680</v>
      </c>
      <c r="G52" s="8">
        <v>325</v>
      </c>
      <c r="H52" s="8">
        <v>96</v>
      </c>
      <c r="I52" s="8">
        <v>294</v>
      </c>
      <c r="J52" s="8">
        <v>3591</v>
      </c>
      <c r="K52" s="8">
        <v>184</v>
      </c>
      <c r="L52" s="8">
        <v>0</v>
      </c>
      <c r="M52" s="8">
        <v>5</v>
      </c>
      <c r="N52" s="8">
        <v>2369</v>
      </c>
      <c r="O52" s="8">
        <v>82</v>
      </c>
      <c r="P52" s="8">
        <v>9</v>
      </c>
      <c r="Q52" s="4">
        <f t="shared" si="0"/>
        <v>9757</v>
      </c>
    </row>
    <row r="53" spans="2:20" ht="15" hidden="1" customHeight="1" x14ac:dyDescent="0.25">
      <c r="B53" s="7">
        <v>43282</v>
      </c>
      <c r="C53" s="8">
        <v>286</v>
      </c>
      <c r="D53" s="8">
        <v>6</v>
      </c>
      <c r="E53" s="8">
        <v>1439</v>
      </c>
      <c r="F53" s="8">
        <v>657</v>
      </c>
      <c r="G53" s="8">
        <v>198</v>
      </c>
      <c r="H53" s="8">
        <v>59</v>
      </c>
      <c r="I53" s="8">
        <v>395</v>
      </c>
      <c r="J53" s="8">
        <v>5967</v>
      </c>
      <c r="K53" s="8">
        <v>174</v>
      </c>
      <c r="L53" s="8">
        <v>265</v>
      </c>
      <c r="M53" s="8">
        <v>3</v>
      </c>
      <c r="N53" s="8">
        <v>1383</v>
      </c>
      <c r="O53" s="8">
        <v>0</v>
      </c>
      <c r="P53" s="8">
        <v>14</v>
      </c>
      <c r="Q53" s="4">
        <f t="shared" si="0"/>
        <v>10846</v>
      </c>
    </row>
    <row r="54" spans="2:20" ht="15" hidden="1" customHeight="1" x14ac:dyDescent="0.25">
      <c r="B54" s="7">
        <v>43313</v>
      </c>
      <c r="C54" s="8">
        <v>311</v>
      </c>
      <c r="D54" s="8">
        <v>8</v>
      </c>
      <c r="E54" s="8">
        <v>1203</v>
      </c>
      <c r="F54" s="8">
        <v>534</v>
      </c>
      <c r="G54" s="8">
        <v>280</v>
      </c>
      <c r="H54" s="8">
        <v>75</v>
      </c>
      <c r="I54" s="8">
        <v>319</v>
      </c>
      <c r="J54" s="8">
        <v>3268</v>
      </c>
      <c r="K54" s="8">
        <v>196</v>
      </c>
      <c r="L54" s="8">
        <v>215</v>
      </c>
      <c r="M54" s="8">
        <v>5</v>
      </c>
      <c r="N54" s="8">
        <v>90</v>
      </c>
      <c r="O54" s="8">
        <v>0</v>
      </c>
      <c r="P54" s="8">
        <v>13</v>
      </c>
      <c r="Q54" s="4">
        <f t="shared" si="0"/>
        <v>6517</v>
      </c>
    </row>
    <row r="55" spans="2:20" ht="15" hidden="1" customHeight="1" x14ac:dyDescent="0.25">
      <c r="B55" s="7">
        <v>43344</v>
      </c>
      <c r="C55" s="8">
        <v>457</v>
      </c>
      <c r="D55" s="8">
        <v>6</v>
      </c>
      <c r="E55" s="8">
        <v>1326</v>
      </c>
      <c r="F55" s="8">
        <v>779</v>
      </c>
      <c r="G55" s="8">
        <v>240</v>
      </c>
      <c r="H55" s="8">
        <v>364</v>
      </c>
      <c r="I55" s="8">
        <v>381</v>
      </c>
      <c r="J55" s="8">
        <v>39</v>
      </c>
      <c r="K55" s="8">
        <v>116</v>
      </c>
      <c r="L55" s="8">
        <v>225</v>
      </c>
      <c r="M55" s="8">
        <v>0</v>
      </c>
      <c r="N55" s="8">
        <v>1050</v>
      </c>
      <c r="O55" s="8">
        <v>422</v>
      </c>
      <c r="P55" s="8">
        <v>121</v>
      </c>
      <c r="Q55" s="4">
        <f t="shared" si="0"/>
        <v>5526</v>
      </c>
    </row>
    <row r="56" spans="2:20" ht="15" hidden="1" customHeight="1" x14ac:dyDescent="0.25">
      <c r="B56" s="7">
        <v>43374</v>
      </c>
      <c r="C56" s="8">
        <v>506</v>
      </c>
      <c r="D56" s="8">
        <v>18</v>
      </c>
      <c r="E56" s="8">
        <v>1618</v>
      </c>
      <c r="F56" s="8">
        <v>887</v>
      </c>
      <c r="G56" s="8">
        <v>250</v>
      </c>
      <c r="H56" s="8">
        <v>227</v>
      </c>
      <c r="I56" s="8">
        <v>436</v>
      </c>
      <c r="J56" s="8">
        <v>0</v>
      </c>
      <c r="K56" s="8">
        <v>219</v>
      </c>
      <c r="L56" s="8">
        <v>74</v>
      </c>
      <c r="M56" s="8">
        <v>0</v>
      </c>
      <c r="N56" s="8">
        <v>1089</v>
      </c>
      <c r="O56" s="8">
        <v>363</v>
      </c>
      <c r="P56" s="8">
        <v>173</v>
      </c>
      <c r="Q56" s="4">
        <f t="shared" si="0"/>
        <v>5860</v>
      </c>
    </row>
    <row r="57" spans="2:20" ht="15" hidden="1" customHeight="1" x14ac:dyDescent="0.25">
      <c r="B57" s="7">
        <v>43405</v>
      </c>
      <c r="C57" s="8">
        <v>472</v>
      </c>
      <c r="D57" s="8">
        <v>6</v>
      </c>
      <c r="E57" s="8">
        <v>1530</v>
      </c>
      <c r="F57" s="8">
        <v>813</v>
      </c>
      <c r="G57" s="8">
        <v>243</v>
      </c>
      <c r="H57" s="8">
        <v>229</v>
      </c>
      <c r="I57" s="8">
        <v>336</v>
      </c>
      <c r="J57" s="8">
        <v>0</v>
      </c>
      <c r="K57" s="8">
        <v>131</v>
      </c>
      <c r="L57" s="8">
        <v>150</v>
      </c>
      <c r="M57" s="8">
        <v>0</v>
      </c>
      <c r="N57" s="8">
        <v>732</v>
      </c>
      <c r="O57" s="8">
        <v>481</v>
      </c>
      <c r="P57" s="8">
        <v>185</v>
      </c>
      <c r="Q57" s="4">
        <f t="shared" si="0"/>
        <v>5308</v>
      </c>
    </row>
    <row r="58" spans="2:20" ht="15" hidden="1" customHeight="1" x14ac:dyDescent="0.25">
      <c r="B58" s="7">
        <v>43435</v>
      </c>
      <c r="C58" s="8">
        <v>354</v>
      </c>
      <c r="D58" s="8">
        <v>0</v>
      </c>
      <c r="E58" s="8">
        <v>1346</v>
      </c>
      <c r="F58" s="8">
        <v>679</v>
      </c>
      <c r="G58" s="8">
        <v>211</v>
      </c>
      <c r="H58" s="8">
        <v>208</v>
      </c>
      <c r="I58" s="8">
        <v>317</v>
      </c>
      <c r="J58" s="8">
        <v>0</v>
      </c>
      <c r="K58" s="8">
        <v>124</v>
      </c>
      <c r="L58" s="8">
        <v>500</v>
      </c>
      <c r="M58" s="8">
        <v>1</v>
      </c>
      <c r="N58" s="8">
        <v>354</v>
      </c>
      <c r="O58" s="8">
        <v>274</v>
      </c>
      <c r="P58" s="8">
        <v>93</v>
      </c>
      <c r="Q58" s="4">
        <f t="shared" si="0"/>
        <v>4461</v>
      </c>
      <c r="T58">
        <f>SUM(Q47:Q58)</f>
        <v>81495</v>
      </c>
    </row>
    <row r="59" spans="2:20" hidden="1" x14ac:dyDescent="0.25">
      <c r="B59" s="7">
        <v>43466</v>
      </c>
      <c r="C59" s="8">
        <v>465</v>
      </c>
      <c r="D59" s="8">
        <v>6</v>
      </c>
      <c r="E59" s="8">
        <v>2801</v>
      </c>
      <c r="F59" s="8">
        <v>746</v>
      </c>
      <c r="G59" s="8">
        <v>170</v>
      </c>
      <c r="H59" s="8">
        <v>372</v>
      </c>
      <c r="I59" s="8">
        <v>337</v>
      </c>
      <c r="J59" s="8">
        <v>0</v>
      </c>
      <c r="K59" s="8">
        <v>168</v>
      </c>
      <c r="L59" s="8">
        <v>268</v>
      </c>
      <c r="M59" s="8">
        <v>1</v>
      </c>
      <c r="N59" s="8">
        <v>1101</v>
      </c>
      <c r="O59" s="8">
        <v>324</v>
      </c>
      <c r="P59" s="8">
        <v>165</v>
      </c>
      <c r="Q59" s="4">
        <f t="shared" si="0"/>
        <v>6924</v>
      </c>
    </row>
    <row r="60" spans="2:20" hidden="1" x14ac:dyDescent="0.25">
      <c r="B60" s="7">
        <v>43497</v>
      </c>
      <c r="C60" s="8">
        <v>343</v>
      </c>
      <c r="D60" s="8">
        <v>8</v>
      </c>
      <c r="E60" s="8">
        <v>1446</v>
      </c>
      <c r="F60" s="8">
        <v>771</v>
      </c>
      <c r="G60" s="8">
        <v>0</v>
      </c>
      <c r="H60" s="8">
        <v>301</v>
      </c>
      <c r="I60" s="8">
        <v>380</v>
      </c>
      <c r="J60" s="8">
        <v>0</v>
      </c>
      <c r="K60" s="8">
        <v>115</v>
      </c>
      <c r="L60" s="8">
        <v>105</v>
      </c>
      <c r="M60" s="8">
        <v>0</v>
      </c>
      <c r="N60" s="8">
        <v>536</v>
      </c>
      <c r="O60" s="8">
        <v>366</v>
      </c>
      <c r="P60" s="8">
        <v>165</v>
      </c>
      <c r="Q60" s="4">
        <f t="shared" si="0"/>
        <v>4536</v>
      </c>
    </row>
    <row r="61" spans="2:20" hidden="1" x14ac:dyDescent="0.25">
      <c r="B61" s="7">
        <v>43525</v>
      </c>
      <c r="C61" s="8">
        <v>557</v>
      </c>
      <c r="D61" s="8">
        <v>8</v>
      </c>
      <c r="E61" s="8">
        <v>2013</v>
      </c>
      <c r="F61" s="8">
        <v>753</v>
      </c>
      <c r="G61" s="8">
        <v>223</v>
      </c>
      <c r="H61" s="8">
        <v>228</v>
      </c>
      <c r="I61" s="8">
        <v>358</v>
      </c>
      <c r="J61" s="8">
        <v>0</v>
      </c>
      <c r="K61" s="8">
        <v>178</v>
      </c>
      <c r="L61" s="8">
        <v>0</v>
      </c>
      <c r="M61" s="8">
        <v>0</v>
      </c>
      <c r="N61" s="8">
        <v>165</v>
      </c>
      <c r="O61" s="8">
        <v>430</v>
      </c>
      <c r="P61" s="8">
        <v>182</v>
      </c>
      <c r="Q61" s="4">
        <f t="shared" si="0"/>
        <v>5095</v>
      </c>
    </row>
    <row r="62" spans="2:20" hidden="1" x14ac:dyDescent="0.25">
      <c r="B62" s="7">
        <v>43556</v>
      </c>
      <c r="C62" s="4">
        <v>551</v>
      </c>
      <c r="D62" s="4">
        <v>7</v>
      </c>
      <c r="E62" s="4">
        <v>1648</v>
      </c>
      <c r="F62" s="4">
        <v>971</v>
      </c>
      <c r="G62" s="4">
        <v>271</v>
      </c>
      <c r="H62" s="4">
        <v>225</v>
      </c>
      <c r="I62" s="4">
        <v>430</v>
      </c>
      <c r="J62" s="4">
        <v>0</v>
      </c>
      <c r="K62" s="4">
        <v>229</v>
      </c>
      <c r="L62" s="4">
        <v>70</v>
      </c>
      <c r="M62" s="4">
        <v>0</v>
      </c>
      <c r="N62" s="4">
        <v>1119</v>
      </c>
      <c r="O62" s="4">
        <v>486</v>
      </c>
      <c r="P62" s="4">
        <v>312</v>
      </c>
      <c r="Q62" s="4">
        <f t="shared" si="0"/>
        <v>6319</v>
      </c>
    </row>
    <row r="63" spans="2:20" hidden="1" x14ac:dyDescent="0.25">
      <c r="B63" s="7">
        <v>43586</v>
      </c>
      <c r="C63" s="4">
        <v>513</v>
      </c>
      <c r="D63" s="4">
        <v>5</v>
      </c>
      <c r="E63" s="4">
        <v>1187</v>
      </c>
      <c r="F63" s="4">
        <v>923</v>
      </c>
      <c r="G63" s="4">
        <v>252</v>
      </c>
      <c r="H63" s="4">
        <v>219</v>
      </c>
      <c r="I63" s="4">
        <v>340</v>
      </c>
      <c r="J63" s="4">
        <v>992</v>
      </c>
      <c r="K63" s="4">
        <v>222</v>
      </c>
      <c r="L63" s="4">
        <v>830</v>
      </c>
      <c r="M63" s="4">
        <v>0</v>
      </c>
      <c r="N63" s="4">
        <v>1743</v>
      </c>
      <c r="O63" s="4">
        <v>534</v>
      </c>
      <c r="P63" s="4">
        <v>279</v>
      </c>
      <c r="Q63" s="4">
        <f t="shared" si="0"/>
        <v>8039</v>
      </c>
    </row>
    <row r="64" spans="2:20" hidden="1" x14ac:dyDescent="0.25">
      <c r="B64" s="7">
        <v>43617</v>
      </c>
      <c r="C64" s="4">
        <v>473</v>
      </c>
      <c r="D64" s="4">
        <v>6</v>
      </c>
      <c r="E64" s="4">
        <v>1218</v>
      </c>
      <c r="F64" s="4">
        <v>747</v>
      </c>
      <c r="G64" s="4">
        <v>320</v>
      </c>
      <c r="H64" s="4">
        <v>73</v>
      </c>
      <c r="I64" s="4">
        <v>291</v>
      </c>
      <c r="J64" s="4">
        <v>3030</v>
      </c>
      <c r="K64" s="4">
        <v>148</v>
      </c>
      <c r="L64" s="4">
        <v>300</v>
      </c>
      <c r="M64" s="4">
        <v>0</v>
      </c>
      <c r="N64" s="4">
        <v>1456</v>
      </c>
      <c r="O64" s="4">
        <v>0</v>
      </c>
      <c r="P64" s="4">
        <v>16</v>
      </c>
      <c r="Q64" s="4">
        <f t="shared" si="0"/>
        <v>8078</v>
      </c>
    </row>
    <row r="65" spans="2:20" hidden="1" x14ac:dyDescent="0.25">
      <c r="B65" s="7">
        <v>43647</v>
      </c>
      <c r="C65" s="4">
        <v>401</v>
      </c>
      <c r="D65" s="4">
        <v>7</v>
      </c>
      <c r="E65" s="4">
        <v>1537</v>
      </c>
      <c r="F65" s="4">
        <v>552</v>
      </c>
      <c r="G65" s="4">
        <v>205</v>
      </c>
      <c r="H65" s="4">
        <v>45</v>
      </c>
      <c r="I65" s="4">
        <v>352</v>
      </c>
      <c r="J65" s="4">
        <v>8924</v>
      </c>
      <c r="K65" s="4">
        <v>154</v>
      </c>
      <c r="L65" s="4">
        <v>348</v>
      </c>
      <c r="M65" s="4">
        <v>2</v>
      </c>
      <c r="N65" s="4">
        <v>1168</v>
      </c>
      <c r="O65" s="4">
        <v>0</v>
      </c>
      <c r="P65" s="4">
        <v>20</v>
      </c>
      <c r="Q65" s="4">
        <f t="shared" si="0"/>
        <v>13715</v>
      </c>
    </row>
    <row r="66" spans="2:20" hidden="1" x14ac:dyDescent="0.25">
      <c r="B66" s="7">
        <v>43678</v>
      </c>
      <c r="C66" s="4">
        <v>449</v>
      </c>
      <c r="D66" s="4">
        <v>0</v>
      </c>
      <c r="E66" s="4">
        <v>1052</v>
      </c>
      <c r="F66" s="4">
        <v>614</v>
      </c>
      <c r="G66" s="4">
        <v>235</v>
      </c>
      <c r="H66" s="4">
        <v>46</v>
      </c>
      <c r="I66" s="4">
        <v>284</v>
      </c>
      <c r="J66" s="4">
        <v>3657</v>
      </c>
      <c r="K66" s="4">
        <v>181</v>
      </c>
      <c r="L66" s="4">
        <v>205</v>
      </c>
      <c r="M66" s="4">
        <v>1</v>
      </c>
      <c r="N66" s="4">
        <v>128</v>
      </c>
      <c r="O66" s="4">
        <v>0</v>
      </c>
      <c r="P66" s="4">
        <v>20</v>
      </c>
      <c r="Q66" s="4">
        <f t="shared" si="0"/>
        <v>6872</v>
      </c>
    </row>
    <row r="67" spans="2:20" hidden="1" x14ac:dyDescent="0.25">
      <c r="B67" s="7">
        <v>43709</v>
      </c>
      <c r="C67" s="4">
        <v>390</v>
      </c>
      <c r="D67" s="4">
        <v>0</v>
      </c>
      <c r="E67" s="4">
        <v>894</v>
      </c>
      <c r="F67" s="4">
        <v>880</v>
      </c>
      <c r="G67" s="4">
        <v>243</v>
      </c>
      <c r="H67" s="4">
        <v>258</v>
      </c>
      <c r="I67" s="4">
        <v>392</v>
      </c>
      <c r="J67" s="4">
        <v>305</v>
      </c>
      <c r="K67" s="4">
        <v>148</v>
      </c>
      <c r="L67" s="4">
        <v>294</v>
      </c>
      <c r="M67" s="4">
        <v>0</v>
      </c>
      <c r="N67" s="4">
        <v>897</v>
      </c>
      <c r="O67" s="4">
        <v>738</v>
      </c>
      <c r="P67" s="4">
        <v>90</v>
      </c>
      <c r="Q67" s="4">
        <f t="shared" si="0"/>
        <v>5529</v>
      </c>
    </row>
    <row r="68" spans="2:20" hidden="1" x14ac:dyDescent="0.25">
      <c r="B68" s="7">
        <v>43739</v>
      </c>
      <c r="C68" s="4">
        <v>461</v>
      </c>
      <c r="D68" s="4">
        <v>8</v>
      </c>
      <c r="E68" s="4">
        <v>1662</v>
      </c>
      <c r="F68" s="4">
        <v>977</v>
      </c>
      <c r="G68" s="4">
        <v>257</v>
      </c>
      <c r="H68" s="4">
        <v>279</v>
      </c>
      <c r="I68" s="4">
        <v>393</v>
      </c>
      <c r="J68" s="4">
        <v>0</v>
      </c>
      <c r="K68" s="4">
        <v>184</v>
      </c>
      <c r="L68" s="4">
        <v>43</v>
      </c>
      <c r="M68" s="4">
        <v>0</v>
      </c>
      <c r="N68" s="4">
        <v>783</v>
      </c>
      <c r="O68" s="4">
        <v>717</v>
      </c>
      <c r="P68" s="4">
        <v>154</v>
      </c>
      <c r="Q68" s="4">
        <f t="shared" si="0"/>
        <v>5918</v>
      </c>
    </row>
    <row r="69" spans="2:20" hidden="1" x14ac:dyDescent="0.25">
      <c r="B69" s="7">
        <v>43770</v>
      </c>
      <c r="C69" s="4">
        <v>353</v>
      </c>
      <c r="D69" s="4">
        <v>8</v>
      </c>
      <c r="E69" s="4">
        <v>1494</v>
      </c>
      <c r="F69" s="4">
        <v>793</v>
      </c>
      <c r="G69" s="4">
        <v>238</v>
      </c>
      <c r="H69" s="4">
        <v>345</v>
      </c>
      <c r="I69" s="4">
        <v>376</v>
      </c>
      <c r="J69" s="4">
        <v>0</v>
      </c>
      <c r="K69" s="4">
        <v>161</v>
      </c>
      <c r="L69" s="4">
        <v>45</v>
      </c>
      <c r="M69" s="4">
        <v>0</v>
      </c>
      <c r="N69" s="4">
        <v>765</v>
      </c>
      <c r="O69" s="4">
        <v>819</v>
      </c>
      <c r="P69" s="4">
        <v>101</v>
      </c>
      <c r="Q69" s="4">
        <f t="shared" si="0"/>
        <v>5498</v>
      </c>
    </row>
    <row r="70" spans="2:20" hidden="1" x14ac:dyDescent="0.25">
      <c r="B70" s="7">
        <v>43800</v>
      </c>
      <c r="C70" s="4">
        <f>Worksheet!E28</f>
        <v>294</v>
      </c>
      <c r="D70" s="4">
        <f>Worksheet!H28</f>
        <v>6</v>
      </c>
      <c r="E70" s="4">
        <f>Worksheet!O28</f>
        <v>1341</v>
      </c>
      <c r="F70" s="4">
        <f>Worksheet!R28</f>
        <v>694</v>
      </c>
      <c r="G70" s="4">
        <f>Worksheet!U28</f>
        <v>185</v>
      </c>
      <c r="H70" s="4">
        <f>Worksheet!X28</f>
        <v>328</v>
      </c>
      <c r="I70" s="4">
        <f>Worksheet!AC28</f>
        <v>489</v>
      </c>
      <c r="J70" s="4">
        <f>Worksheet!AF28</f>
        <v>0</v>
      </c>
      <c r="K70" s="4">
        <f>Worksheet!AJ28</f>
        <v>111</v>
      </c>
      <c r="L70" s="4">
        <f>Worksheet!AO28</f>
        <v>579</v>
      </c>
      <c r="M70" s="4">
        <f>Worksheet!AR28</f>
        <v>0</v>
      </c>
      <c r="N70" s="4">
        <f>Worksheet!BG28</f>
        <v>643</v>
      </c>
      <c r="O70" s="4">
        <f>Worksheet!BK28</f>
        <v>700</v>
      </c>
      <c r="P70" s="4">
        <f>Worksheet!BS28</f>
        <v>76</v>
      </c>
      <c r="Q70" s="4">
        <f t="shared" si="0"/>
        <v>5446</v>
      </c>
      <c r="T70" s="20">
        <f>SUM(Q59:Q70)</f>
        <v>81969</v>
      </c>
    </row>
    <row r="71" spans="2:20" x14ac:dyDescent="0.25">
      <c r="B71" s="7">
        <v>43831</v>
      </c>
      <c r="C71" s="4">
        <f>Worksheet!E29</f>
        <v>467</v>
      </c>
      <c r="D71" s="4">
        <f>Worksheet!H29</f>
        <v>20</v>
      </c>
      <c r="E71" s="4">
        <f>Worksheet!O29</f>
        <v>3132</v>
      </c>
      <c r="F71" s="4">
        <v>922</v>
      </c>
      <c r="G71" s="4">
        <f>Worksheet!U29</f>
        <v>200</v>
      </c>
      <c r="H71" s="4">
        <f>Worksheet!X29</f>
        <v>587</v>
      </c>
      <c r="I71" s="4">
        <f>Worksheet!AC29</f>
        <v>375</v>
      </c>
      <c r="J71" s="4">
        <f>Worksheet!AF29</f>
        <v>0</v>
      </c>
      <c r="K71" s="4">
        <f>Worksheet!AJ29</f>
        <v>160</v>
      </c>
      <c r="L71" s="4">
        <f>Worksheet!AO29</f>
        <v>195</v>
      </c>
      <c r="M71" s="4">
        <f>Worksheet!AR29</f>
        <v>0</v>
      </c>
      <c r="N71" s="4">
        <f>Worksheet!BG29</f>
        <v>842</v>
      </c>
      <c r="O71" s="4">
        <f>Worksheet!BK29</f>
        <v>866</v>
      </c>
      <c r="P71" s="4">
        <f>Worksheet!BS29</f>
        <v>149</v>
      </c>
      <c r="Q71" s="4">
        <f t="shared" si="0"/>
        <v>7915</v>
      </c>
    </row>
    <row r="72" spans="2:20" x14ac:dyDescent="0.25">
      <c r="B72" s="7">
        <v>43862</v>
      </c>
      <c r="C72" s="4">
        <f>Worksheet!E30</f>
        <v>469</v>
      </c>
      <c r="D72" s="4">
        <f>Worksheet!H30</f>
        <v>8</v>
      </c>
      <c r="E72" s="4">
        <f>Worksheet!O30</f>
        <v>1333</v>
      </c>
      <c r="F72" s="4">
        <f>Worksheet!R30</f>
        <v>807</v>
      </c>
      <c r="G72" s="4">
        <f>Worksheet!U30</f>
        <v>205</v>
      </c>
      <c r="H72" s="4">
        <f>Worksheet!X30</f>
        <v>539</v>
      </c>
      <c r="I72" s="4">
        <f>Worksheet!AC30</f>
        <v>407</v>
      </c>
      <c r="J72" s="4">
        <f>Worksheet!AF30</f>
        <v>0</v>
      </c>
      <c r="K72" s="4">
        <f>Worksheet!AJ30</f>
        <v>164</v>
      </c>
      <c r="L72" s="4">
        <f>Worksheet!AO30</f>
        <v>108</v>
      </c>
      <c r="M72" s="4">
        <f>Worksheet!AR30</f>
        <v>0</v>
      </c>
      <c r="N72" s="4">
        <f>Worksheet!BG30</f>
        <v>523</v>
      </c>
      <c r="O72" s="4">
        <f>Worksheet!BK30</f>
        <v>732</v>
      </c>
      <c r="P72" s="4">
        <f>Worksheet!BS30</f>
        <v>166</v>
      </c>
      <c r="Q72" s="4">
        <f t="shared" si="0"/>
        <v>5461</v>
      </c>
    </row>
    <row r="73" spans="2:20" x14ac:dyDescent="0.25">
      <c r="B73" s="7">
        <v>43891</v>
      </c>
      <c r="C73" s="4">
        <f>Worksheet!E31</f>
        <v>214</v>
      </c>
      <c r="D73" s="4">
        <f>Worksheet!H31</f>
        <v>10</v>
      </c>
      <c r="E73" s="4">
        <f>Worksheet!O31</f>
        <v>689</v>
      </c>
      <c r="F73" s="4">
        <f>Worksheet!R31</f>
        <v>541</v>
      </c>
      <c r="G73" s="4">
        <f>Worksheet!U31</f>
        <v>185</v>
      </c>
      <c r="H73" s="4">
        <f>Worksheet!X31</f>
        <v>198</v>
      </c>
      <c r="I73" s="4">
        <f>Worksheet!AC31</f>
        <v>450</v>
      </c>
      <c r="J73" s="4">
        <f>Worksheet!AF31</f>
        <v>0</v>
      </c>
      <c r="K73" s="4">
        <f>Worksheet!AJ31</f>
        <v>75</v>
      </c>
      <c r="L73" s="4">
        <f>Worksheet!AO31</f>
        <v>0</v>
      </c>
      <c r="M73" s="4">
        <f>Worksheet!AR31</f>
        <v>21</v>
      </c>
      <c r="N73" s="4">
        <f>Worksheet!BG31</f>
        <v>99</v>
      </c>
      <c r="O73" s="4">
        <f>Worksheet!BK31</f>
        <v>387</v>
      </c>
      <c r="P73" s="4">
        <f>Worksheet!BS31</f>
        <v>0</v>
      </c>
      <c r="Q73" s="4">
        <f t="shared" si="0"/>
        <v>2869</v>
      </c>
    </row>
    <row r="74" spans="2:20" x14ac:dyDescent="0.25">
      <c r="B74" s="7">
        <v>43922</v>
      </c>
      <c r="C74" s="4">
        <f>Worksheet!E32</f>
        <v>0</v>
      </c>
      <c r="D74" s="4">
        <f>Worksheet!H32</f>
        <v>0</v>
      </c>
      <c r="E74" s="4">
        <f>Worksheet!O32</f>
        <v>0</v>
      </c>
      <c r="F74" s="4">
        <f>Worksheet!R32</f>
        <v>0</v>
      </c>
      <c r="G74" s="4">
        <f>Worksheet!U32</f>
        <v>0</v>
      </c>
      <c r="H74" s="4">
        <f>Worksheet!X32</f>
        <v>0</v>
      </c>
      <c r="I74" s="4">
        <f>Worksheet!AC32</f>
        <v>370</v>
      </c>
      <c r="J74" s="4">
        <f>Worksheet!AF32</f>
        <v>0</v>
      </c>
      <c r="K74" s="4">
        <f>Worksheet!AJ32</f>
        <v>0</v>
      </c>
      <c r="L74" s="4">
        <f>Worksheet!AO32</f>
        <v>0</v>
      </c>
      <c r="M74" s="4">
        <f>Worksheet!AR32</f>
        <v>0</v>
      </c>
      <c r="N74" s="4">
        <f>Worksheet!BG32</f>
        <v>0</v>
      </c>
      <c r="O74" s="4">
        <f>Worksheet!BK32</f>
        <v>0</v>
      </c>
      <c r="P74" s="4">
        <f>Worksheet!BS32</f>
        <v>0</v>
      </c>
      <c r="Q74" s="4">
        <f t="shared" si="0"/>
        <v>370</v>
      </c>
    </row>
    <row r="75" spans="2:20" x14ac:dyDescent="0.25">
      <c r="B75" s="7">
        <v>43952</v>
      </c>
      <c r="C75" s="4">
        <f>Worksheet!E33</f>
        <v>0</v>
      </c>
      <c r="D75" s="4">
        <f>Worksheet!H33</f>
        <v>0</v>
      </c>
      <c r="E75" s="4">
        <f>Worksheet!O33</f>
        <v>0</v>
      </c>
      <c r="F75" s="4">
        <f>Worksheet!R33</f>
        <v>44</v>
      </c>
      <c r="G75" s="4">
        <f>Worksheet!U33</f>
        <v>0</v>
      </c>
      <c r="H75" s="4">
        <f>Worksheet!X33</f>
        <v>0</v>
      </c>
      <c r="I75" s="4">
        <f>Worksheet!AC33</f>
        <v>249</v>
      </c>
      <c r="J75" s="4">
        <f>Worksheet!AF33</f>
        <v>369</v>
      </c>
      <c r="K75" s="4">
        <f>Worksheet!AJ33</f>
        <v>0</v>
      </c>
      <c r="L75" s="4">
        <f>Worksheet!AO33</f>
        <v>0</v>
      </c>
      <c r="M75" s="4">
        <f>Worksheet!AR33</f>
        <v>0</v>
      </c>
      <c r="N75" s="4">
        <f>Worksheet!BG33</f>
        <v>0</v>
      </c>
      <c r="O75" s="4">
        <f>Worksheet!BK33</f>
        <v>0</v>
      </c>
      <c r="P75" s="4">
        <f>Worksheet!BS33</f>
        <v>0</v>
      </c>
      <c r="Q75" s="4">
        <f t="shared" si="0"/>
        <v>662</v>
      </c>
    </row>
    <row r="76" spans="2:20" x14ac:dyDescent="0.25">
      <c r="B76" s="7">
        <v>43983</v>
      </c>
      <c r="C76" s="4">
        <f>Worksheet!E34</f>
        <v>0</v>
      </c>
      <c r="D76" s="4">
        <f>Worksheet!H34</f>
        <v>0</v>
      </c>
      <c r="E76" s="4">
        <f>Worksheet!O34</f>
        <v>0</v>
      </c>
      <c r="F76" s="4">
        <f>Worksheet!R34</f>
        <v>394</v>
      </c>
      <c r="G76" s="4">
        <f>Worksheet!U34</f>
        <v>0</v>
      </c>
      <c r="H76" s="4">
        <f>Worksheet!X34</f>
        <v>0</v>
      </c>
      <c r="I76" s="4">
        <f>Worksheet!AC34</f>
        <v>271</v>
      </c>
      <c r="J76" s="4">
        <f>Worksheet!AF34</f>
        <v>9483</v>
      </c>
      <c r="K76" s="4">
        <f>Worksheet!AJ34</f>
        <v>0</v>
      </c>
      <c r="L76" s="4">
        <f>Worksheet!AO34</f>
        <v>0</v>
      </c>
      <c r="M76" s="4">
        <f>Worksheet!AR34</f>
        <v>0</v>
      </c>
      <c r="N76" s="4">
        <f>Worksheet!BG34</f>
        <v>0</v>
      </c>
      <c r="O76" s="4">
        <f>Worksheet!BK34</f>
        <v>0</v>
      </c>
      <c r="P76" s="4">
        <f>Worksheet!BS34</f>
        <v>0</v>
      </c>
      <c r="Q76" s="4">
        <f t="shared" si="0"/>
        <v>10148</v>
      </c>
    </row>
    <row r="77" spans="2:20" x14ac:dyDescent="0.25">
      <c r="B77" s="7">
        <v>44013</v>
      </c>
      <c r="C77" s="4">
        <f>Worksheet!E35</f>
        <v>28</v>
      </c>
      <c r="D77" s="4">
        <f>Worksheet!H35</f>
        <v>0</v>
      </c>
      <c r="E77" s="4">
        <f>Worksheet!O35</f>
        <v>536</v>
      </c>
      <c r="F77" s="4">
        <f>Worksheet!R35</f>
        <v>473</v>
      </c>
      <c r="G77" s="4">
        <f>Worksheet!U35</f>
        <v>0</v>
      </c>
      <c r="H77" s="4">
        <f>Worksheet!X35</f>
        <v>318</v>
      </c>
      <c r="I77" s="4">
        <f>Worksheet!AC35</f>
        <v>257</v>
      </c>
      <c r="J77" s="4">
        <f>Worksheet!AF35</f>
        <v>9350</v>
      </c>
      <c r="K77" s="4">
        <f>Worksheet!AJ35</f>
        <v>0</v>
      </c>
      <c r="L77" s="4">
        <f>Worksheet!AO35</f>
        <v>0</v>
      </c>
      <c r="M77" s="4">
        <f>Worksheet!AR35</f>
        <v>0</v>
      </c>
      <c r="N77" s="4">
        <f>Worksheet!BG35</f>
        <v>0</v>
      </c>
      <c r="O77" s="4">
        <f>Worksheet!BK35</f>
        <v>0</v>
      </c>
      <c r="P77" s="4">
        <f>Worksheet!BS35</f>
        <v>0</v>
      </c>
      <c r="Q77" s="4">
        <f t="shared" si="0"/>
        <v>10962</v>
      </c>
    </row>
    <row r="78" spans="2:20" x14ac:dyDescent="0.25">
      <c r="B78" s="7">
        <v>44044</v>
      </c>
      <c r="C78" s="4">
        <f>Worksheet!E36</f>
        <v>0</v>
      </c>
      <c r="D78" s="4">
        <f>Worksheet!H36</f>
        <v>0</v>
      </c>
      <c r="E78" s="4">
        <v>540</v>
      </c>
      <c r="F78" s="4">
        <v>346</v>
      </c>
      <c r="G78" s="4">
        <f>Worksheet!U36</f>
        <v>0</v>
      </c>
      <c r="H78" s="4">
        <v>201</v>
      </c>
      <c r="I78" s="4">
        <v>198</v>
      </c>
      <c r="J78" s="4">
        <v>2086</v>
      </c>
      <c r="K78" s="4">
        <f>Worksheet!AJ36</f>
        <v>0</v>
      </c>
      <c r="L78" s="4">
        <f>Worksheet!AO36</f>
        <v>0</v>
      </c>
      <c r="M78" s="4">
        <f>Worksheet!AR36</f>
        <v>0</v>
      </c>
      <c r="N78" s="4">
        <f>Worksheet!BG36</f>
        <v>0</v>
      </c>
      <c r="O78" s="4">
        <f>Worksheet!BK36</f>
        <v>0</v>
      </c>
      <c r="P78" s="4">
        <f>Worksheet!BS36</f>
        <v>0</v>
      </c>
      <c r="Q78" s="4">
        <f t="shared" si="0"/>
        <v>3371</v>
      </c>
    </row>
    <row r="79" spans="2:20" x14ac:dyDescent="0.25">
      <c r="B79" s="7">
        <v>44075</v>
      </c>
      <c r="C79" s="4">
        <v>22</v>
      </c>
      <c r="D79" s="4">
        <v>6</v>
      </c>
      <c r="E79" s="4">
        <v>987</v>
      </c>
      <c r="F79" s="4">
        <v>498</v>
      </c>
      <c r="G79" s="4">
        <f>Worksheet!U37</f>
        <v>0</v>
      </c>
      <c r="H79" s="4">
        <v>297</v>
      </c>
      <c r="I79" s="4">
        <v>172</v>
      </c>
      <c r="J79" s="4">
        <v>447</v>
      </c>
      <c r="K79" s="4">
        <f>Worksheet!AJ37</f>
        <v>0</v>
      </c>
      <c r="L79" s="4">
        <f>Worksheet!AO37</f>
        <v>0</v>
      </c>
      <c r="M79" s="4">
        <f>Worksheet!AR37</f>
        <v>0</v>
      </c>
      <c r="N79" s="4">
        <v>426</v>
      </c>
      <c r="O79" s="4">
        <f>Worksheet!BK37</f>
        <v>0</v>
      </c>
      <c r="P79" s="4">
        <f>Worksheet!BS37</f>
        <v>0</v>
      </c>
      <c r="Q79" s="4">
        <f t="shared" si="0"/>
        <v>2855</v>
      </c>
    </row>
    <row r="80" spans="2:20" x14ac:dyDescent="0.25">
      <c r="B80" s="7">
        <v>44105</v>
      </c>
      <c r="C80" s="4">
        <v>411</v>
      </c>
      <c r="D80" s="4">
        <f>Worksheet!H38</f>
        <v>0</v>
      </c>
      <c r="E80" s="4">
        <v>1513</v>
      </c>
      <c r="F80" s="4">
        <v>329</v>
      </c>
      <c r="G80" s="4">
        <f>Worksheet!U38</f>
        <v>0</v>
      </c>
      <c r="H80" s="4">
        <v>337</v>
      </c>
      <c r="I80" s="4">
        <v>218</v>
      </c>
      <c r="J80" s="4">
        <f>Worksheet!AF38</f>
        <v>0</v>
      </c>
      <c r="K80" s="4">
        <f>Worksheet!AJ38</f>
        <v>0</v>
      </c>
      <c r="L80" s="4">
        <v>150</v>
      </c>
      <c r="M80" s="4">
        <f>Worksheet!AR38</f>
        <v>0</v>
      </c>
      <c r="N80" s="4">
        <v>376</v>
      </c>
      <c r="O80" s="4">
        <v>26</v>
      </c>
      <c r="P80" s="4">
        <v>30</v>
      </c>
      <c r="Q80" s="4">
        <f t="shared" si="0"/>
        <v>3390</v>
      </c>
    </row>
    <row r="81" spans="2:20" x14ac:dyDescent="0.25">
      <c r="B81" s="7">
        <v>44136</v>
      </c>
      <c r="C81" s="4">
        <v>268</v>
      </c>
      <c r="D81" s="4">
        <f>Worksheet!H39</f>
        <v>0</v>
      </c>
      <c r="E81" s="4">
        <v>782</v>
      </c>
      <c r="F81" s="4">
        <v>318</v>
      </c>
      <c r="G81" s="4">
        <f>Worksheet!U39</f>
        <v>0</v>
      </c>
      <c r="H81" s="4">
        <v>372</v>
      </c>
      <c r="I81" s="4">
        <v>193</v>
      </c>
      <c r="J81" s="4">
        <f>Worksheet!AF39</f>
        <v>0</v>
      </c>
      <c r="K81" s="4">
        <f>Worksheet!AJ39</f>
        <v>0</v>
      </c>
      <c r="L81" s="4">
        <f>Worksheet!AO39</f>
        <v>0</v>
      </c>
      <c r="M81" s="4">
        <f>Worksheet!AR39</f>
        <v>0</v>
      </c>
      <c r="N81" s="4">
        <v>180</v>
      </c>
      <c r="O81" s="4">
        <v>3</v>
      </c>
      <c r="P81" s="4">
        <f>Worksheet!BS39</f>
        <v>0</v>
      </c>
      <c r="Q81" s="4">
        <f t="shared" si="0"/>
        <v>2116</v>
      </c>
    </row>
    <row r="82" spans="2:20" x14ac:dyDescent="0.25">
      <c r="B82" s="7">
        <v>44166</v>
      </c>
      <c r="C82" s="8">
        <v>227</v>
      </c>
      <c r="D82" s="8">
        <f>Worksheet!H40</f>
        <v>0</v>
      </c>
      <c r="E82" s="8">
        <v>808</v>
      </c>
      <c r="F82" s="8">
        <v>396</v>
      </c>
      <c r="G82" s="8">
        <f>Worksheet!U40</f>
        <v>0</v>
      </c>
      <c r="H82" s="8">
        <v>342</v>
      </c>
      <c r="I82" s="8">
        <v>209</v>
      </c>
      <c r="J82" s="8">
        <f>Worksheet!AF40</f>
        <v>0</v>
      </c>
      <c r="K82" s="8">
        <f>Worksheet!AJ40</f>
        <v>0</v>
      </c>
      <c r="L82" s="8">
        <v>195</v>
      </c>
      <c r="M82" s="8">
        <f>Worksheet!AR40</f>
        <v>0</v>
      </c>
      <c r="N82" s="8">
        <v>1175</v>
      </c>
      <c r="O82" s="8">
        <f>Worksheet!BK40</f>
        <v>0</v>
      </c>
      <c r="P82" s="8">
        <v>0</v>
      </c>
      <c r="Q82" s="8">
        <f t="shared" si="0"/>
        <v>3352</v>
      </c>
      <c r="T82" s="20">
        <f>SUM(Q71:Q82)</f>
        <v>53471</v>
      </c>
    </row>
    <row r="83" spans="2:20" x14ac:dyDescent="0.25">
      <c r="B83" s="7">
        <v>44197</v>
      </c>
      <c r="C83" s="4">
        <v>370</v>
      </c>
      <c r="D83" s="4">
        <f>Worksheet!H41</f>
        <v>0</v>
      </c>
      <c r="E83" s="4">
        <v>1106</v>
      </c>
      <c r="F83" s="4">
        <v>380</v>
      </c>
      <c r="G83" s="4">
        <f>Worksheet!U41</f>
        <v>0</v>
      </c>
      <c r="H83" s="4">
        <v>304</v>
      </c>
      <c r="I83" s="4">
        <v>112</v>
      </c>
      <c r="J83" s="4">
        <f>Worksheet!AF41</f>
        <v>0</v>
      </c>
      <c r="K83" s="4">
        <f>Worksheet!AJ41</f>
        <v>0</v>
      </c>
      <c r="L83" s="4">
        <f>Worksheet!AO41</f>
        <v>0</v>
      </c>
      <c r="M83" s="4">
        <f>Worksheet!AR41</f>
        <v>0</v>
      </c>
      <c r="N83" s="4">
        <v>1032</v>
      </c>
      <c r="O83" s="4">
        <v>102</v>
      </c>
      <c r="P83" s="4">
        <v>13</v>
      </c>
      <c r="Q83" s="4">
        <f t="shared" si="0"/>
        <v>3419</v>
      </c>
    </row>
    <row r="84" spans="2:20" x14ac:dyDescent="0.25">
      <c r="B84" s="7">
        <v>44228</v>
      </c>
      <c r="C84" s="4">
        <v>324</v>
      </c>
      <c r="D84" s="4">
        <f>Worksheet!H42</f>
        <v>0</v>
      </c>
      <c r="E84" s="4">
        <v>1440</v>
      </c>
      <c r="F84" s="4">
        <v>535</v>
      </c>
      <c r="G84" s="4">
        <f>Worksheet!U42</f>
        <v>0</v>
      </c>
      <c r="H84" s="4">
        <v>272</v>
      </c>
      <c r="I84" s="4">
        <v>150</v>
      </c>
      <c r="J84" s="4">
        <f>Worksheet!AF42</f>
        <v>0</v>
      </c>
      <c r="K84" s="4">
        <f>Worksheet!AJ42</f>
        <v>0</v>
      </c>
      <c r="L84" s="4">
        <f>Worksheet!AO42</f>
        <v>0</v>
      </c>
      <c r="M84" s="4">
        <f>Worksheet!AR42</f>
        <v>0</v>
      </c>
      <c r="N84" s="4">
        <v>482</v>
      </c>
      <c r="O84" s="4">
        <v>332</v>
      </c>
      <c r="P84" s="4">
        <v>16</v>
      </c>
      <c r="Q84" s="4">
        <f t="shared" si="0"/>
        <v>3551</v>
      </c>
    </row>
    <row r="85" spans="2:20" x14ac:dyDescent="0.25">
      <c r="B85" s="7">
        <v>44256</v>
      </c>
      <c r="C85" s="4">
        <v>516</v>
      </c>
      <c r="D85" s="4">
        <f>Worksheet!H43</f>
        <v>0</v>
      </c>
      <c r="E85" s="4">
        <v>1398</v>
      </c>
      <c r="F85" s="4">
        <v>600</v>
      </c>
      <c r="G85" s="4">
        <f>Worksheet!U43</f>
        <v>0</v>
      </c>
      <c r="H85" s="4">
        <v>374</v>
      </c>
      <c r="I85" s="4">
        <v>222</v>
      </c>
      <c r="J85" s="4">
        <f>Worksheet!AF43</f>
        <v>0</v>
      </c>
      <c r="K85" s="4">
        <f>Worksheet!AJ43</f>
        <v>0</v>
      </c>
      <c r="L85" s="4">
        <v>113</v>
      </c>
      <c r="M85" s="4">
        <f>Worksheet!AR43</f>
        <v>0</v>
      </c>
      <c r="N85" s="4">
        <v>144</v>
      </c>
      <c r="O85" s="4">
        <v>306</v>
      </c>
      <c r="P85" s="4">
        <f>Worksheet!BS43</f>
        <v>0</v>
      </c>
      <c r="Q85" s="4">
        <f t="shared" si="0"/>
        <v>3673</v>
      </c>
    </row>
    <row r="86" spans="2:20" x14ac:dyDescent="0.25">
      <c r="B86" s="7">
        <v>44287</v>
      </c>
      <c r="C86" s="4">
        <v>470</v>
      </c>
      <c r="D86" s="4">
        <f>Worksheet!H44</f>
        <v>0</v>
      </c>
      <c r="E86" s="4">
        <v>1490</v>
      </c>
      <c r="F86" s="4">
        <v>683</v>
      </c>
      <c r="G86" s="4">
        <f>Worksheet!U44</f>
        <v>0</v>
      </c>
      <c r="H86" s="4">
        <v>442</v>
      </c>
      <c r="I86" s="4">
        <v>288</v>
      </c>
      <c r="J86" s="4">
        <f>Worksheet!AF44</f>
        <v>0</v>
      </c>
      <c r="K86" s="4">
        <f>Worksheet!AJ44</f>
        <v>0</v>
      </c>
      <c r="L86" s="4">
        <f>Worksheet!AO44</f>
        <v>0</v>
      </c>
      <c r="M86" s="4">
        <f>Worksheet!AR44</f>
        <v>0</v>
      </c>
      <c r="N86" s="4">
        <v>979</v>
      </c>
      <c r="O86" s="4">
        <v>367</v>
      </c>
      <c r="P86" s="4">
        <f>Worksheet!BS44</f>
        <v>0</v>
      </c>
      <c r="Q86" s="4">
        <f t="shared" si="0"/>
        <v>4719</v>
      </c>
    </row>
    <row r="87" spans="2:20" x14ac:dyDescent="0.25">
      <c r="B87" s="7">
        <v>44317</v>
      </c>
      <c r="C87" s="4">
        <v>517</v>
      </c>
      <c r="D87" s="4">
        <f>Worksheet!H45</f>
        <v>0</v>
      </c>
      <c r="E87" s="4">
        <v>1197</v>
      </c>
      <c r="F87" s="4">
        <v>580</v>
      </c>
      <c r="G87" s="4">
        <f>Worksheet!U45</f>
        <v>0</v>
      </c>
      <c r="H87" s="4">
        <v>475</v>
      </c>
      <c r="I87" s="4">
        <v>225</v>
      </c>
      <c r="J87" s="4">
        <v>297</v>
      </c>
      <c r="K87" s="4">
        <v>28</v>
      </c>
      <c r="L87" s="4">
        <f>Worksheet!AO45</f>
        <v>0</v>
      </c>
      <c r="M87" s="4">
        <f>Worksheet!AR45</f>
        <v>0</v>
      </c>
      <c r="N87" s="4">
        <v>1351</v>
      </c>
      <c r="O87" s="4">
        <v>400</v>
      </c>
      <c r="P87" s="4">
        <f>Worksheet!BS45</f>
        <v>0</v>
      </c>
      <c r="Q87" s="4">
        <f t="shared" si="0"/>
        <v>5070</v>
      </c>
    </row>
    <row r="88" spans="2:20" x14ac:dyDescent="0.25">
      <c r="B88" s="7">
        <v>44348</v>
      </c>
      <c r="C88" s="4">
        <v>454</v>
      </c>
      <c r="D88" s="4">
        <f>Worksheet!H46</f>
        <v>0</v>
      </c>
      <c r="E88" s="4">
        <v>1417</v>
      </c>
      <c r="F88" s="4">
        <v>705</v>
      </c>
      <c r="G88" s="4">
        <v>250</v>
      </c>
      <c r="H88" s="4">
        <v>489</v>
      </c>
      <c r="I88" s="4">
        <v>184</v>
      </c>
      <c r="J88" s="4">
        <v>6932</v>
      </c>
      <c r="K88" s="4">
        <v>60</v>
      </c>
      <c r="L88" s="4">
        <f>Worksheet!AO46</f>
        <v>0</v>
      </c>
      <c r="M88" s="4">
        <f>Worksheet!AR46</f>
        <v>0</v>
      </c>
      <c r="N88" s="4">
        <v>1736</v>
      </c>
      <c r="O88" s="4">
        <v>160</v>
      </c>
      <c r="P88" s="4">
        <f>Worksheet!BS46</f>
        <v>0</v>
      </c>
      <c r="Q88" s="4">
        <f t="shared" si="0"/>
        <v>12387</v>
      </c>
    </row>
    <row r="89" spans="2:20" x14ac:dyDescent="0.25">
      <c r="B89" s="7">
        <v>44378</v>
      </c>
      <c r="C89" s="4">
        <v>448</v>
      </c>
      <c r="D89" s="4">
        <f>Worksheet!H47</f>
        <v>0</v>
      </c>
      <c r="E89" s="4">
        <v>1084</v>
      </c>
      <c r="F89" s="4">
        <v>718</v>
      </c>
      <c r="G89" s="4">
        <v>226</v>
      </c>
      <c r="H89" s="4">
        <v>497</v>
      </c>
      <c r="I89" s="4">
        <v>272</v>
      </c>
      <c r="J89" s="4">
        <v>8200</v>
      </c>
      <c r="K89" s="4">
        <v>58</v>
      </c>
      <c r="L89" s="4">
        <f>Worksheet!AO47</f>
        <v>0</v>
      </c>
      <c r="M89" s="4">
        <f>Worksheet!AR47</f>
        <v>0</v>
      </c>
      <c r="N89" s="4">
        <v>1511</v>
      </c>
      <c r="O89" s="4">
        <v>41</v>
      </c>
      <c r="P89" s="4">
        <f>Worksheet!BS47</f>
        <v>0</v>
      </c>
      <c r="Q89" s="4">
        <f t="shared" si="0"/>
        <v>13055</v>
      </c>
    </row>
    <row r="90" spans="2:20" x14ac:dyDescent="0.25">
      <c r="B90" s="7">
        <v>44409</v>
      </c>
      <c r="C90" s="4">
        <v>450</v>
      </c>
      <c r="D90" s="4">
        <f>Worksheet!H48</f>
        <v>0</v>
      </c>
      <c r="E90" s="4">
        <v>699</v>
      </c>
      <c r="F90" s="4">
        <v>468</v>
      </c>
      <c r="G90" s="4">
        <v>125</v>
      </c>
      <c r="H90" s="4">
        <v>458</v>
      </c>
      <c r="I90" s="4">
        <v>365</v>
      </c>
      <c r="J90" s="4">
        <v>4544</v>
      </c>
      <c r="K90" s="4">
        <v>54</v>
      </c>
      <c r="L90" s="4">
        <v>91</v>
      </c>
      <c r="M90" s="4">
        <f>Worksheet!AR48</f>
        <v>0</v>
      </c>
      <c r="N90" s="4">
        <v>593</v>
      </c>
      <c r="O90" s="4">
        <v>16</v>
      </c>
      <c r="P90" s="4">
        <f>Worksheet!BS48</f>
        <v>0</v>
      </c>
      <c r="Q90" s="4">
        <f t="shared" si="0"/>
        <v>7863</v>
      </c>
    </row>
    <row r="91" spans="2:20" x14ac:dyDescent="0.25">
      <c r="B91" s="7">
        <v>44440</v>
      </c>
      <c r="C91" s="4">
        <v>469</v>
      </c>
      <c r="D91" s="4">
        <v>9</v>
      </c>
      <c r="E91" s="4">
        <v>1097</v>
      </c>
      <c r="F91" s="4">
        <v>1023</v>
      </c>
      <c r="G91" s="4">
        <f>Worksheet!U49</f>
        <v>0</v>
      </c>
      <c r="H91" s="4">
        <v>631</v>
      </c>
      <c r="I91" s="4">
        <v>300</v>
      </c>
      <c r="J91" s="4">
        <v>426</v>
      </c>
      <c r="K91" s="4">
        <v>54</v>
      </c>
      <c r="L91" s="4">
        <v>600</v>
      </c>
      <c r="M91" s="4">
        <f>Worksheet!AR49</f>
        <v>0</v>
      </c>
      <c r="N91" s="4">
        <v>1455</v>
      </c>
      <c r="O91" s="4">
        <v>599</v>
      </c>
      <c r="P91" s="4">
        <f>Worksheet!BS49</f>
        <v>0</v>
      </c>
      <c r="Q91" s="4">
        <f t="shared" si="0"/>
        <v>6663</v>
      </c>
    </row>
    <row r="92" spans="2:20" x14ac:dyDescent="0.25">
      <c r="B92" s="7">
        <v>44470</v>
      </c>
      <c r="C92" s="4">
        <v>502</v>
      </c>
      <c r="D92" s="4">
        <v>8</v>
      </c>
      <c r="E92" s="4">
        <v>1505</v>
      </c>
      <c r="F92" s="4">
        <v>959</v>
      </c>
      <c r="G92" s="4">
        <f>Worksheet!U50</f>
        <v>0</v>
      </c>
      <c r="H92" s="4">
        <v>685</v>
      </c>
      <c r="I92" s="4">
        <v>276</v>
      </c>
      <c r="J92" s="4">
        <f>Worksheet!AF50</f>
        <v>0</v>
      </c>
      <c r="K92" s="4">
        <v>66</v>
      </c>
      <c r="L92" s="4">
        <v>280</v>
      </c>
      <c r="M92" s="4">
        <f>Worksheet!AR50</f>
        <v>0</v>
      </c>
      <c r="N92" s="4">
        <v>997</v>
      </c>
      <c r="O92" s="4">
        <v>427</v>
      </c>
      <c r="P92" s="4">
        <f>Worksheet!BS50</f>
        <v>0</v>
      </c>
      <c r="Q92" s="4">
        <f t="shared" si="0"/>
        <v>5705</v>
      </c>
    </row>
    <row r="93" spans="2:20" x14ac:dyDescent="0.25">
      <c r="B93" s="7">
        <v>44501</v>
      </c>
      <c r="C93" s="4">
        <v>468</v>
      </c>
      <c r="D93" s="4">
        <v>6</v>
      </c>
      <c r="E93" s="4">
        <v>956</v>
      </c>
      <c r="F93" s="4">
        <v>775</v>
      </c>
      <c r="G93" s="4">
        <f>Worksheet!U51</f>
        <v>0</v>
      </c>
      <c r="H93" s="4">
        <v>579</v>
      </c>
      <c r="I93" s="4">
        <v>389</v>
      </c>
      <c r="J93" s="4">
        <f>Worksheet!AF51</f>
        <v>0</v>
      </c>
      <c r="K93" s="4">
        <v>46</v>
      </c>
      <c r="L93" s="4">
        <v>0</v>
      </c>
      <c r="M93" s="4">
        <f>Worksheet!AR51</f>
        <v>0</v>
      </c>
      <c r="N93" s="4">
        <v>604</v>
      </c>
      <c r="O93" s="4">
        <v>389</v>
      </c>
      <c r="P93" s="4">
        <f>Worksheet!BS51</f>
        <v>0</v>
      </c>
      <c r="Q93" s="4">
        <f t="shared" si="0"/>
        <v>4212</v>
      </c>
    </row>
    <row r="94" spans="2:20" x14ac:dyDescent="0.25">
      <c r="B94" s="7">
        <v>44531</v>
      </c>
      <c r="C94" s="4">
        <v>420</v>
      </c>
      <c r="D94" s="4">
        <v>6</v>
      </c>
      <c r="E94" s="4">
        <v>937</v>
      </c>
      <c r="F94" s="4">
        <v>838</v>
      </c>
      <c r="G94" s="4">
        <f>Worksheet!U52</f>
        <v>0</v>
      </c>
      <c r="H94" s="4">
        <v>458</v>
      </c>
      <c r="I94" s="4">
        <v>251</v>
      </c>
      <c r="J94" s="4">
        <f>Worksheet!AF52</f>
        <v>0</v>
      </c>
      <c r="K94" s="4">
        <v>35</v>
      </c>
      <c r="L94" s="4">
        <f>Worksheet!AO52</f>
        <v>0</v>
      </c>
      <c r="M94" s="4">
        <f>Worksheet!AR52</f>
        <v>0</v>
      </c>
      <c r="N94" s="4">
        <v>924</v>
      </c>
      <c r="O94" s="4">
        <v>385</v>
      </c>
      <c r="P94" s="4">
        <f>Worksheet!BS52</f>
        <v>0</v>
      </c>
      <c r="Q94" s="4">
        <f t="shared" si="0"/>
        <v>4254</v>
      </c>
      <c r="T94" s="20">
        <f>SUM(Q83:Q94)</f>
        <v>74571</v>
      </c>
    </row>
    <row r="95" spans="2:20" x14ac:dyDescent="0.25">
      <c r="B95" s="7">
        <v>44562</v>
      </c>
      <c r="C95" s="4">
        <v>820</v>
      </c>
      <c r="D95" s="4">
        <v>6</v>
      </c>
      <c r="E95" s="4">
        <v>1162</v>
      </c>
      <c r="F95" s="4">
        <v>953</v>
      </c>
      <c r="G95" s="4">
        <f>Worksheet!U53</f>
        <v>0</v>
      </c>
      <c r="H95" s="4">
        <v>524</v>
      </c>
      <c r="I95" s="4">
        <v>285</v>
      </c>
      <c r="J95" s="4">
        <f>Worksheet!AF53</f>
        <v>0</v>
      </c>
      <c r="K95" s="4">
        <v>55</v>
      </c>
      <c r="L95" s="4">
        <f>Worksheet!AO53</f>
        <v>0</v>
      </c>
      <c r="M95" s="4">
        <f>Worksheet!AR53</f>
        <v>0</v>
      </c>
      <c r="N95" s="4">
        <v>921</v>
      </c>
      <c r="O95" s="4">
        <v>496</v>
      </c>
      <c r="P95" s="4">
        <f>Worksheet!BS53</f>
        <v>0</v>
      </c>
      <c r="Q95" s="4">
        <f t="shared" si="0"/>
        <v>5222</v>
      </c>
    </row>
    <row r="96" spans="2:20" x14ac:dyDescent="0.25">
      <c r="B96" s="7">
        <v>44593</v>
      </c>
      <c r="C96" s="4">
        <v>813</v>
      </c>
      <c r="D96" s="4">
        <v>7</v>
      </c>
      <c r="E96" s="4">
        <v>1384</v>
      </c>
      <c r="F96" s="4">
        <v>886</v>
      </c>
      <c r="G96" s="4">
        <f>Worksheet!U54</f>
        <v>0</v>
      </c>
      <c r="H96" s="4">
        <v>578</v>
      </c>
      <c r="I96" s="4">
        <v>220</v>
      </c>
      <c r="J96" s="4">
        <f>Worksheet!AF54</f>
        <v>0</v>
      </c>
      <c r="K96" s="4">
        <v>60</v>
      </c>
      <c r="L96" s="4">
        <v>150</v>
      </c>
      <c r="M96" s="4">
        <f>Worksheet!AR54</f>
        <v>0</v>
      </c>
      <c r="N96" s="4">
        <v>936</v>
      </c>
      <c r="O96" s="4">
        <v>509</v>
      </c>
      <c r="P96" s="4">
        <f>Worksheet!BS54</f>
        <v>0</v>
      </c>
      <c r="Q96" s="4">
        <f t="shared" si="0"/>
        <v>5543</v>
      </c>
    </row>
    <row r="97" spans="2:20" x14ac:dyDescent="0.25">
      <c r="B97" s="7">
        <v>44621</v>
      </c>
      <c r="C97" s="4">
        <v>961</v>
      </c>
      <c r="D97" s="4">
        <v>7</v>
      </c>
      <c r="E97" s="4">
        <v>823</v>
      </c>
      <c r="F97" s="4">
        <v>992</v>
      </c>
      <c r="G97" s="4">
        <f>Worksheet!U55</f>
        <v>0</v>
      </c>
      <c r="H97" s="4">
        <v>495</v>
      </c>
      <c r="I97" s="4">
        <v>214</v>
      </c>
      <c r="J97" s="4">
        <f>Worksheet!AF55</f>
        <v>0</v>
      </c>
      <c r="K97" s="4">
        <v>70</v>
      </c>
      <c r="L97" s="4">
        <f>Worksheet!AO55</f>
        <v>0</v>
      </c>
      <c r="M97" s="4">
        <f>Worksheet!AR55</f>
        <v>0</v>
      </c>
      <c r="N97" s="4">
        <v>807</v>
      </c>
      <c r="O97" s="4">
        <v>568</v>
      </c>
      <c r="P97" s="4">
        <f>Worksheet!BS55</f>
        <v>0</v>
      </c>
      <c r="Q97" s="4">
        <f t="shared" si="0"/>
        <v>4937</v>
      </c>
    </row>
    <row r="98" spans="2:20" x14ac:dyDescent="0.25">
      <c r="B98" s="7">
        <v>44652</v>
      </c>
      <c r="C98" s="4">
        <v>1003</v>
      </c>
      <c r="D98" s="4">
        <v>9</v>
      </c>
      <c r="E98" s="4">
        <v>729</v>
      </c>
      <c r="F98" s="4">
        <v>1038</v>
      </c>
      <c r="G98" s="4">
        <f>Worksheet!U56</f>
        <v>0</v>
      </c>
      <c r="H98" s="4">
        <v>583</v>
      </c>
      <c r="I98" s="4">
        <v>226</v>
      </c>
      <c r="J98" s="4">
        <f>Worksheet!AF56</f>
        <v>0</v>
      </c>
      <c r="K98" s="4">
        <v>62</v>
      </c>
      <c r="L98" s="4">
        <v>53</v>
      </c>
      <c r="M98" s="4">
        <f>Worksheet!AR56</f>
        <v>0</v>
      </c>
      <c r="N98" s="4">
        <v>681</v>
      </c>
      <c r="O98" s="4">
        <v>483</v>
      </c>
      <c r="P98" s="4">
        <f>Worksheet!BS56</f>
        <v>0</v>
      </c>
      <c r="Q98" s="4">
        <f t="shared" si="0"/>
        <v>4867</v>
      </c>
    </row>
    <row r="99" spans="2:20" x14ac:dyDescent="0.25">
      <c r="B99" s="7">
        <v>44682</v>
      </c>
      <c r="C99" s="4">
        <v>693</v>
      </c>
      <c r="D99" s="4">
        <v>9</v>
      </c>
      <c r="E99" s="4">
        <v>597</v>
      </c>
      <c r="F99" s="4">
        <v>1101</v>
      </c>
      <c r="G99" s="4">
        <f>Worksheet!U57</f>
        <v>0</v>
      </c>
      <c r="H99" s="4">
        <v>612</v>
      </c>
      <c r="I99" s="4">
        <v>203</v>
      </c>
      <c r="J99" s="4">
        <v>686</v>
      </c>
      <c r="K99" s="4">
        <v>49</v>
      </c>
      <c r="L99" s="4">
        <v>0</v>
      </c>
      <c r="M99" s="4">
        <f>Worksheet!AR57</f>
        <v>0</v>
      </c>
      <c r="N99" s="4">
        <v>1264</v>
      </c>
      <c r="O99" s="4">
        <v>448</v>
      </c>
      <c r="P99" s="4">
        <f>Worksheet!BS57</f>
        <v>0</v>
      </c>
      <c r="Q99" s="4">
        <f t="shared" si="0"/>
        <v>5662</v>
      </c>
    </row>
    <row r="100" spans="2:20" x14ac:dyDescent="0.25">
      <c r="B100" s="7">
        <v>44713</v>
      </c>
      <c r="C100" s="4">
        <v>683</v>
      </c>
      <c r="D100" s="4">
        <v>9</v>
      </c>
      <c r="E100" s="4">
        <v>939</v>
      </c>
      <c r="F100" s="4">
        <v>1013</v>
      </c>
      <c r="G100" s="4">
        <v>180</v>
      </c>
      <c r="H100" s="4">
        <v>647</v>
      </c>
      <c r="I100" s="4">
        <v>150</v>
      </c>
      <c r="J100" s="4">
        <v>4871</v>
      </c>
      <c r="K100" s="4">
        <v>59</v>
      </c>
      <c r="L100" s="4">
        <f>Worksheet!AO58</f>
        <v>0</v>
      </c>
      <c r="M100" s="4">
        <f>Worksheet!AR58</f>
        <v>0</v>
      </c>
      <c r="N100" s="4">
        <v>1934</v>
      </c>
      <c r="O100" s="4">
        <v>76</v>
      </c>
      <c r="P100" s="4">
        <f>Worksheet!BS58</f>
        <v>0</v>
      </c>
      <c r="Q100" s="4">
        <f t="shared" si="0"/>
        <v>10561</v>
      </c>
    </row>
    <row r="101" spans="2:20" x14ac:dyDescent="0.25">
      <c r="B101" s="7">
        <v>44743</v>
      </c>
      <c r="C101" s="4">
        <v>582</v>
      </c>
      <c r="D101" s="4">
        <f>Worksheet!H59</f>
        <v>0</v>
      </c>
      <c r="E101" s="4">
        <v>947</v>
      </c>
      <c r="F101" s="4">
        <v>795</v>
      </c>
      <c r="G101" s="4">
        <v>200</v>
      </c>
      <c r="H101" s="4">
        <v>632</v>
      </c>
      <c r="I101" s="4">
        <v>148</v>
      </c>
      <c r="J101" s="4">
        <v>9014</v>
      </c>
      <c r="K101" s="4">
        <v>64</v>
      </c>
      <c r="L101" s="4">
        <v>325</v>
      </c>
      <c r="M101" s="4">
        <f>Worksheet!AR59</f>
        <v>0</v>
      </c>
      <c r="N101" s="4">
        <v>1912</v>
      </c>
      <c r="O101" s="4">
        <v>6</v>
      </c>
      <c r="P101" s="4">
        <f>Worksheet!BS59</f>
        <v>0</v>
      </c>
      <c r="Q101" s="4">
        <f t="shared" si="0"/>
        <v>14625</v>
      </c>
    </row>
    <row r="102" spans="2:20" x14ac:dyDescent="0.25">
      <c r="B102" s="7">
        <v>44774</v>
      </c>
      <c r="C102" s="4">
        <v>618</v>
      </c>
      <c r="D102" s="4">
        <v>7</v>
      </c>
      <c r="E102" s="4">
        <v>1016</v>
      </c>
      <c r="F102" s="4">
        <v>719</v>
      </c>
      <c r="G102" s="4">
        <v>120</v>
      </c>
      <c r="H102" s="4">
        <v>512</v>
      </c>
      <c r="I102" s="4">
        <v>288</v>
      </c>
      <c r="J102" s="4">
        <v>3759</v>
      </c>
      <c r="K102" s="4">
        <v>58</v>
      </c>
      <c r="L102" s="4">
        <f>Worksheet!AO60</f>
        <v>0</v>
      </c>
      <c r="M102" s="4">
        <f>Worksheet!AR60</f>
        <v>0</v>
      </c>
      <c r="N102" s="4">
        <v>78</v>
      </c>
      <c r="O102" s="4">
        <v>11</v>
      </c>
      <c r="P102" s="4">
        <f>Worksheet!BS60</f>
        <v>0</v>
      </c>
      <c r="Q102" s="4">
        <f t="shared" si="0"/>
        <v>7186</v>
      </c>
    </row>
    <row r="103" spans="2:20" x14ac:dyDescent="0.25">
      <c r="B103" s="7">
        <v>44805</v>
      </c>
      <c r="C103" s="4">
        <f>Worksheet!E61</f>
        <v>0</v>
      </c>
      <c r="D103" s="4">
        <f>Worksheet!H61</f>
        <v>0</v>
      </c>
      <c r="E103" s="4">
        <f>Worksheet!O61</f>
        <v>0</v>
      </c>
      <c r="F103" s="4">
        <f>Worksheet!R61</f>
        <v>0</v>
      </c>
      <c r="G103" s="4">
        <f>Worksheet!U61</f>
        <v>0</v>
      </c>
      <c r="H103" s="4">
        <f>Worksheet!X61</f>
        <v>0</v>
      </c>
      <c r="I103" s="4">
        <f>Worksheet!AC61</f>
        <v>0</v>
      </c>
      <c r="J103" s="4">
        <f>Worksheet!AF61</f>
        <v>0</v>
      </c>
      <c r="K103" s="4">
        <f>Worksheet!AJ61</f>
        <v>0</v>
      </c>
      <c r="L103" s="4">
        <f>Worksheet!AO61</f>
        <v>0</v>
      </c>
      <c r="M103" s="4">
        <f>Worksheet!AR61</f>
        <v>0</v>
      </c>
      <c r="N103" s="4">
        <f>Worksheet!BG61</f>
        <v>0</v>
      </c>
      <c r="O103" s="4">
        <f>Worksheet!BK61</f>
        <v>0</v>
      </c>
      <c r="P103" s="4">
        <f>Worksheet!BS61</f>
        <v>0</v>
      </c>
      <c r="Q103" s="4">
        <f t="shared" si="0"/>
        <v>0</v>
      </c>
    </row>
    <row r="104" spans="2:20" x14ac:dyDescent="0.25">
      <c r="B104" s="7">
        <v>44835</v>
      </c>
      <c r="C104" s="4">
        <f>Worksheet!E62</f>
        <v>0</v>
      </c>
      <c r="D104" s="4">
        <f>Worksheet!H62</f>
        <v>0</v>
      </c>
      <c r="E104" s="4">
        <f>Worksheet!O62</f>
        <v>0</v>
      </c>
      <c r="F104" s="4">
        <f>Worksheet!R62</f>
        <v>0</v>
      </c>
      <c r="G104" s="4">
        <f>Worksheet!U62</f>
        <v>0</v>
      </c>
      <c r="H104" s="4">
        <f>Worksheet!X62</f>
        <v>0</v>
      </c>
      <c r="I104" s="4">
        <f>Worksheet!AC62</f>
        <v>0</v>
      </c>
      <c r="J104" s="4">
        <f>Worksheet!AF62</f>
        <v>0</v>
      </c>
      <c r="K104" s="4">
        <f>Worksheet!AJ62</f>
        <v>0</v>
      </c>
      <c r="L104" s="4">
        <f>Worksheet!AO62</f>
        <v>0</v>
      </c>
      <c r="M104" s="4">
        <f>Worksheet!AR62</f>
        <v>0</v>
      </c>
      <c r="N104" s="4">
        <f>Worksheet!BG62</f>
        <v>0</v>
      </c>
      <c r="O104" s="4">
        <f>Worksheet!BK62</f>
        <v>0</v>
      </c>
      <c r="P104" s="4">
        <f>Worksheet!BS62</f>
        <v>0</v>
      </c>
      <c r="Q104" s="4">
        <f t="shared" si="0"/>
        <v>0</v>
      </c>
    </row>
    <row r="105" spans="2:20" x14ac:dyDescent="0.25">
      <c r="B105" s="7">
        <v>44866</v>
      </c>
      <c r="C105" s="4">
        <f>Worksheet!E63</f>
        <v>0</v>
      </c>
      <c r="D105" s="4">
        <f>Worksheet!H63</f>
        <v>0</v>
      </c>
      <c r="E105" s="4">
        <f>Worksheet!O63</f>
        <v>0</v>
      </c>
      <c r="F105" s="4">
        <f>Worksheet!R63</f>
        <v>0</v>
      </c>
      <c r="G105" s="4">
        <f>Worksheet!U63</f>
        <v>0</v>
      </c>
      <c r="H105" s="4">
        <f>Worksheet!X63</f>
        <v>0</v>
      </c>
      <c r="I105" s="4">
        <f>Worksheet!AC63</f>
        <v>0</v>
      </c>
      <c r="J105" s="4">
        <f>Worksheet!AF63</f>
        <v>0</v>
      </c>
      <c r="K105" s="4">
        <f>Worksheet!AJ63</f>
        <v>0</v>
      </c>
      <c r="L105" s="4">
        <f>Worksheet!AO63</f>
        <v>0</v>
      </c>
      <c r="M105" s="4">
        <f>Worksheet!AR63</f>
        <v>0</v>
      </c>
      <c r="N105" s="4">
        <f>Worksheet!BG63</f>
        <v>0</v>
      </c>
      <c r="O105" s="4">
        <f>Worksheet!BK63</f>
        <v>0</v>
      </c>
      <c r="P105" s="4">
        <f>Worksheet!BS63</f>
        <v>0</v>
      </c>
      <c r="Q105" s="4">
        <f t="shared" si="0"/>
        <v>0</v>
      </c>
    </row>
    <row r="106" spans="2:20" x14ac:dyDescent="0.25">
      <c r="B106" s="7">
        <v>44896</v>
      </c>
      <c r="C106" s="4">
        <f>Worksheet!E64</f>
        <v>0</v>
      </c>
      <c r="D106" s="4">
        <f>Worksheet!H64</f>
        <v>0</v>
      </c>
      <c r="E106" s="4">
        <f>Worksheet!O64</f>
        <v>0</v>
      </c>
      <c r="F106" s="4">
        <f>Worksheet!R64</f>
        <v>0</v>
      </c>
      <c r="G106" s="4">
        <f>Worksheet!U64</f>
        <v>0</v>
      </c>
      <c r="H106" s="4">
        <f>Worksheet!X64</f>
        <v>0</v>
      </c>
      <c r="I106" s="4">
        <f>Worksheet!AC64</f>
        <v>0</v>
      </c>
      <c r="J106" s="4">
        <f>Worksheet!AF64</f>
        <v>0</v>
      </c>
      <c r="K106" s="4">
        <f>Worksheet!AJ64</f>
        <v>0</v>
      </c>
      <c r="L106" s="4">
        <f>Worksheet!AO64</f>
        <v>0</v>
      </c>
      <c r="M106" s="4">
        <f>Worksheet!AR64</f>
        <v>0</v>
      </c>
      <c r="N106" s="4">
        <f>Worksheet!BG64</f>
        <v>0</v>
      </c>
      <c r="O106" s="4">
        <f>Worksheet!BK64</f>
        <v>0</v>
      </c>
      <c r="P106" s="4">
        <f>Worksheet!BS64</f>
        <v>0</v>
      </c>
      <c r="Q106" s="4">
        <f t="shared" si="0"/>
        <v>0</v>
      </c>
      <c r="T106" s="20">
        <f>SUM(Q95:Q106)</f>
        <v>58603</v>
      </c>
    </row>
    <row r="107" spans="2:20" x14ac:dyDescent="0.25">
      <c r="B107" s="7">
        <v>44927</v>
      </c>
      <c r="C107" s="4">
        <f>Worksheet!E65</f>
        <v>0</v>
      </c>
      <c r="D107" s="4">
        <f>Worksheet!H65</f>
        <v>0</v>
      </c>
      <c r="E107" s="4">
        <f>Worksheet!O65</f>
        <v>0</v>
      </c>
      <c r="F107" s="4">
        <f>Worksheet!R65</f>
        <v>0</v>
      </c>
      <c r="G107" s="4">
        <f>Worksheet!U65</f>
        <v>0</v>
      </c>
      <c r="H107" s="4">
        <f>Worksheet!X65</f>
        <v>0</v>
      </c>
      <c r="I107" s="4">
        <f>Worksheet!AC65</f>
        <v>0</v>
      </c>
      <c r="J107" s="4">
        <f>Worksheet!AF65</f>
        <v>0</v>
      </c>
      <c r="K107" s="4">
        <f>Worksheet!AJ65</f>
        <v>0</v>
      </c>
      <c r="L107" s="4">
        <f>Worksheet!AO65</f>
        <v>0</v>
      </c>
      <c r="M107" s="4">
        <f>Worksheet!AR65</f>
        <v>0</v>
      </c>
      <c r="N107" s="4">
        <f>Worksheet!BG65</f>
        <v>0</v>
      </c>
      <c r="O107" s="4">
        <f>Worksheet!BK65</f>
        <v>0</v>
      </c>
      <c r="P107" s="4">
        <f>Worksheet!BS65</f>
        <v>0</v>
      </c>
      <c r="Q107" s="4">
        <f t="shared" si="0"/>
        <v>0</v>
      </c>
    </row>
    <row r="108" spans="2:20" x14ac:dyDescent="0.25">
      <c r="B108" s="7">
        <v>44958</v>
      </c>
      <c r="C108" s="4">
        <f>Worksheet!E66</f>
        <v>0</v>
      </c>
      <c r="D108" s="4">
        <f>Worksheet!H66</f>
        <v>0</v>
      </c>
      <c r="E108" s="4">
        <f>Worksheet!O66</f>
        <v>0</v>
      </c>
      <c r="F108" s="4">
        <f>Worksheet!R66</f>
        <v>0</v>
      </c>
      <c r="G108" s="4">
        <f>Worksheet!U66</f>
        <v>0</v>
      </c>
      <c r="H108" s="4">
        <f>Worksheet!X66</f>
        <v>0</v>
      </c>
      <c r="I108" s="4">
        <f>Worksheet!AC66</f>
        <v>0</v>
      </c>
      <c r="J108" s="4">
        <f>Worksheet!AF66</f>
        <v>0</v>
      </c>
      <c r="K108" s="4">
        <f>Worksheet!AJ66</f>
        <v>0</v>
      </c>
      <c r="L108" s="4">
        <f>Worksheet!AO66</f>
        <v>0</v>
      </c>
      <c r="M108" s="4">
        <f>Worksheet!AR66</f>
        <v>0</v>
      </c>
      <c r="N108" s="4">
        <f>Worksheet!BG66</f>
        <v>0</v>
      </c>
      <c r="O108" s="4">
        <f>Worksheet!BK66</f>
        <v>0</v>
      </c>
      <c r="P108" s="4">
        <f>Worksheet!BS66</f>
        <v>0</v>
      </c>
      <c r="Q108" s="4">
        <f t="shared" si="0"/>
        <v>0</v>
      </c>
    </row>
    <row r="109" spans="2:20" x14ac:dyDescent="0.25">
      <c r="B109" s="7">
        <v>44986</v>
      </c>
      <c r="C109" s="4">
        <f>Worksheet!E67</f>
        <v>0</v>
      </c>
      <c r="D109" s="4">
        <f>Worksheet!H67</f>
        <v>0</v>
      </c>
      <c r="E109" s="4">
        <f>Worksheet!O67</f>
        <v>0</v>
      </c>
      <c r="F109" s="4">
        <f>Worksheet!R67</f>
        <v>0</v>
      </c>
      <c r="G109" s="4">
        <f>Worksheet!U67</f>
        <v>0</v>
      </c>
      <c r="H109" s="4">
        <f>Worksheet!X67</f>
        <v>0</v>
      </c>
      <c r="I109" s="4">
        <f>Worksheet!AC67</f>
        <v>0</v>
      </c>
      <c r="J109" s="4">
        <f>Worksheet!AF67</f>
        <v>0</v>
      </c>
      <c r="K109" s="4">
        <f>Worksheet!AJ67</f>
        <v>0</v>
      </c>
      <c r="L109" s="4">
        <f>Worksheet!AO67</f>
        <v>0</v>
      </c>
      <c r="M109" s="4">
        <f>Worksheet!AR67</f>
        <v>0</v>
      </c>
      <c r="N109" s="4">
        <f>Worksheet!BG67</f>
        <v>0</v>
      </c>
      <c r="O109" s="4">
        <f>Worksheet!BK67</f>
        <v>0</v>
      </c>
      <c r="P109" s="4">
        <f>Worksheet!BS67</f>
        <v>0</v>
      </c>
      <c r="Q109" s="4">
        <f t="shared" si="0"/>
        <v>0</v>
      </c>
    </row>
    <row r="110" spans="2:20" x14ac:dyDescent="0.25">
      <c r="B110" s="7">
        <v>45017</v>
      </c>
      <c r="C110" s="4">
        <f>Worksheet!E68</f>
        <v>0</v>
      </c>
      <c r="D110" s="4">
        <f>Worksheet!H68</f>
        <v>0</v>
      </c>
      <c r="E110" s="4">
        <f>Worksheet!O68</f>
        <v>0</v>
      </c>
      <c r="F110" s="4">
        <f>Worksheet!R68</f>
        <v>0</v>
      </c>
      <c r="G110" s="4">
        <f>Worksheet!U68</f>
        <v>0</v>
      </c>
      <c r="H110" s="4">
        <f>Worksheet!X68</f>
        <v>0</v>
      </c>
      <c r="I110" s="4">
        <f>Worksheet!AC68</f>
        <v>0</v>
      </c>
      <c r="J110" s="4">
        <f>Worksheet!AF68</f>
        <v>0</v>
      </c>
      <c r="K110" s="4">
        <f>Worksheet!AJ68</f>
        <v>0</v>
      </c>
      <c r="L110" s="4">
        <f>Worksheet!AO68</f>
        <v>0</v>
      </c>
      <c r="M110" s="4">
        <f>Worksheet!AR68</f>
        <v>0</v>
      </c>
      <c r="N110" s="4">
        <f>Worksheet!BG68</f>
        <v>0</v>
      </c>
      <c r="O110" s="4">
        <f>Worksheet!BK68</f>
        <v>0</v>
      </c>
      <c r="P110" s="4">
        <f>Worksheet!BS68</f>
        <v>0</v>
      </c>
      <c r="Q110" s="4">
        <f t="shared" si="0"/>
        <v>0</v>
      </c>
    </row>
    <row r="111" spans="2:20" x14ac:dyDescent="0.25">
      <c r="B111" s="7">
        <v>45047</v>
      </c>
      <c r="C111" s="4">
        <f>Worksheet!E69</f>
        <v>0</v>
      </c>
      <c r="D111" s="4">
        <f>Worksheet!H69</f>
        <v>0</v>
      </c>
      <c r="E111" s="4">
        <f>Worksheet!O69</f>
        <v>0</v>
      </c>
      <c r="F111" s="4">
        <f>Worksheet!R69</f>
        <v>0</v>
      </c>
      <c r="G111" s="4">
        <f>Worksheet!U69</f>
        <v>0</v>
      </c>
      <c r="H111" s="4">
        <f>Worksheet!X69</f>
        <v>0</v>
      </c>
      <c r="I111" s="4">
        <f>Worksheet!AC69</f>
        <v>0</v>
      </c>
      <c r="J111" s="4">
        <f>Worksheet!AF69</f>
        <v>0</v>
      </c>
      <c r="K111" s="4">
        <f>Worksheet!AJ69</f>
        <v>0</v>
      </c>
      <c r="L111" s="4">
        <f>Worksheet!AO69</f>
        <v>0</v>
      </c>
      <c r="M111" s="4">
        <f>Worksheet!AR69</f>
        <v>0</v>
      </c>
      <c r="N111" s="4">
        <f>Worksheet!BG69</f>
        <v>0</v>
      </c>
      <c r="O111" s="4">
        <f>Worksheet!BK69</f>
        <v>0</v>
      </c>
      <c r="P111" s="4">
        <f>Worksheet!BS69</f>
        <v>0</v>
      </c>
      <c r="Q111" s="4">
        <f t="shared" si="0"/>
        <v>0</v>
      </c>
    </row>
    <row r="112" spans="2:20" x14ac:dyDescent="0.25">
      <c r="B112" s="7">
        <v>45078</v>
      </c>
      <c r="C112" s="4">
        <f>Worksheet!E70</f>
        <v>0</v>
      </c>
      <c r="D112" s="4">
        <f>Worksheet!H70</f>
        <v>0</v>
      </c>
      <c r="E112" s="4">
        <f>Worksheet!O70</f>
        <v>0</v>
      </c>
      <c r="F112" s="4">
        <f>Worksheet!R70</f>
        <v>0</v>
      </c>
      <c r="G112" s="4">
        <f>Worksheet!U70</f>
        <v>0</v>
      </c>
      <c r="H112" s="4">
        <f>Worksheet!X70</f>
        <v>0</v>
      </c>
      <c r="I112" s="4">
        <f>Worksheet!AC70</f>
        <v>0</v>
      </c>
      <c r="J112" s="4">
        <f>Worksheet!AF70</f>
        <v>0</v>
      </c>
      <c r="K112" s="4">
        <f>Worksheet!AJ70</f>
        <v>0</v>
      </c>
      <c r="L112" s="4">
        <f>Worksheet!AO70</f>
        <v>0</v>
      </c>
      <c r="M112" s="4">
        <f>Worksheet!AR70</f>
        <v>0</v>
      </c>
      <c r="N112" s="4">
        <f>Worksheet!BG70</f>
        <v>0</v>
      </c>
      <c r="O112" s="4">
        <f>Worksheet!BK70</f>
        <v>0</v>
      </c>
      <c r="P112" s="4">
        <f>Worksheet!BS70</f>
        <v>0</v>
      </c>
      <c r="Q112" s="4">
        <f t="shared" ref="Q112:Q118" si="1">SUM(C112:P112)</f>
        <v>0</v>
      </c>
    </row>
    <row r="113" spans="2:20" x14ac:dyDescent="0.25">
      <c r="B113" s="7">
        <v>45108</v>
      </c>
      <c r="C113" s="4">
        <f>Worksheet!E71</f>
        <v>0</v>
      </c>
      <c r="D113" s="4">
        <f>Worksheet!H71</f>
        <v>0</v>
      </c>
      <c r="E113" s="4">
        <f>Worksheet!O71</f>
        <v>0</v>
      </c>
      <c r="F113" s="4">
        <f>Worksheet!R71</f>
        <v>0</v>
      </c>
      <c r="G113" s="4">
        <f>Worksheet!U71</f>
        <v>0</v>
      </c>
      <c r="H113" s="4">
        <f>Worksheet!X71</f>
        <v>0</v>
      </c>
      <c r="I113" s="4">
        <f>Worksheet!AC71</f>
        <v>0</v>
      </c>
      <c r="J113" s="4">
        <f>Worksheet!AF71</f>
        <v>0</v>
      </c>
      <c r="K113" s="4">
        <f>Worksheet!AJ71</f>
        <v>0</v>
      </c>
      <c r="L113" s="4">
        <f>Worksheet!AO71</f>
        <v>0</v>
      </c>
      <c r="M113" s="4">
        <f>Worksheet!AR71</f>
        <v>0</v>
      </c>
      <c r="N113" s="4">
        <f>Worksheet!BG71</f>
        <v>0</v>
      </c>
      <c r="O113" s="4">
        <f>Worksheet!BK71</f>
        <v>0</v>
      </c>
      <c r="P113" s="4">
        <f>Worksheet!BS71</f>
        <v>0</v>
      </c>
      <c r="Q113" s="4">
        <f t="shared" si="1"/>
        <v>0</v>
      </c>
    </row>
    <row r="114" spans="2:20" x14ac:dyDescent="0.25">
      <c r="B114" s="7">
        <v>45139</v>
      </c>
      <c r="C114" s="4">
        <f>Worksheet!E72</f>
        <v>0</v>
      </c>
      <c r="D114" s="4">
        <f>Worksheet!H72</f>
        <v>0</v>
      </c>
      <c r="E114" s="4">
        <f>Worksheet!O72</f>
        <v>0</v>
      </c>
      <c r="F114" s="4">
        <f>Worksheet!R72</f>
        <v>0</v>
      </c>
      <c r="G114" s="4">
        <f>Worksheet!U72</f>
        <v>0</v>
      </c>
      <c r="H114" s="4">
        <f>Worksheet!X72</f>
        <v>0</v>
      </c>
      <c r="I114" s="4">
        <f>Worksheet!AC72</f>
        <v>0</v>
      </c>
      <c r="J114" s="4">
        <f>Worksheet!AF72</f>
        <v>0</v>
      </c>
      <c r="K114" s="4">
        <f>Worksheet!AJ72</f>
        <v>0</v>
      </c>
      <c r="L114" s="4">
        <f>Worksheet!AO72</f>
        <v>0</v>
      </c>
      <c r="M114" s="4">
        <f>Worksheet!AR72</f>
        <v>0</v>
      </c>
      <c r="N114" s="4">
        <f>Worksheet!BG72</f>
        <v>0</v>
      </c>
      <c r="O114" s="4">
        <f>Worksheet!BK72</f>
        <v>0</v>
      </c>
      <c r="P114" s="4">
        <f>Worksheet!BS72</f>
        <v>0</v>
      </c>
      <c r="Q114" s="4">
        <f t="shared" si="1"/>
        <v>0</v>
      </c>
    </row>
    <row r="115" spans="2:20" x14ac:dyDescent="0.25">
      <c r="B115" s="7">
        <v>45170</v>
      </c>
      <c r="C115" s="4">
        <f>Worksheet!E73</f>
        <v>0</v>
      </c>
      <c r="D115" s="4">
        <f>Worksheet!H73</f>
        <v>0</v>
      </c>
      <c r="E115" s="4">
        <f>Worksheet!O73</f>
        <v>0</v>
      </c>
      <c r="F115" s="4">
        <f>Worksheet!R73</f>
        <v>0</v>
      </c>
      <c r="G115" s="4">
        <f>Worksheet!U73</f>
        <v>0</v>
      </c>
      <c r="H115" s="4">
        <f>Worksheet!X73</f>
        <v>0</v>
      </c>
      <c r="I115" s="4">
        <f>Worksheet!AC73</f>
        <v>0</v>
      </c>
      <c r="J115" s="4">
        <f>Worksheet!AF73</f>
        <v>0</v>
      </c>
      <c r="K115" s="4">
        <f>Worksheet!AJ73</f>
        <v>0</v>
      </c>
      <c r="L115" s="4">
        <f>Worksheet!AO73</f>
        <v>0</v>
      </c>
      <c r="M115" s="4">
        <f>Worksheet!AR73</f>
        <v>0</v>
      </c>
      <c r="N115" s="4">
        <f>Worksheet!BG73</f>
        <v>0</v>
      </c>
      <c r="O115" s="4">
        <f>Worksheet!BK73</f>
        <v>0</v>
      </c>
      <c r="P115" s="4">
        <f>Worksheet!BS73</f>
        <v>0</v>
      </c>
      <c r="Q115" s="4">
        <f t="shared" si="1"/>
        <v>0</v>
      </c>
    </row>
    <row r="116" spans="2:20" x14ac:dyDescent="0.25">
      <c r="B116" s="7">
        <v>45200</v>
      </c>
      <c r="C116" s="4">
        <f>Worksheet!E74</f>
        <v>0</v>
      </c>
      <c r="D116" s="4">
        <f>Worksheet!H74</f>
        <v>0</v>
      </c>
      <c r="E116" s="4">
        <f>Worksheet!O74</f>
        <v>0</v>
      </c>
      <c r="F116" s="4">
        <f>Worksheet!R74</f>
        <v>0</v>
      </c>
      <c r="G116" s="4">
        <f>Worksheet!U74</f>
        <v>0</v>
      </c>
      <c r="H116" s="4">
        <f>Worksheet!X74</f>
        <v>0</v>
      </c>
      <c r="I116" s="4">
        <f>Worksheet!AC74</f>
        <v>0</v>
      </c>
      <c r="J116" s="4">
        <f>Worksheet!AF74</f>
        <v>0</v>
      </c>
      <c r="K116" s="4">
        <f>Worksheet!AJ74</f>
        <v>0</v>
      </c>
      <c r="L116" s="4">
        <f>Worksheet!AO74</f>
        <v>0</v>
      </c>
      <c r="M116" s="4">
        <f>Worksheet!AR74</f>
        <v>0</v>
      </c>
      <c r="N116" s="4">
        <f>Worksheet!BG74</f>
        <v>0</v>
      </c>
      <c r="O116" s="4">
        <f>Worksheet!BK74</f>
        <v>0</v>
      </c>
      <c r="P116" s="4">
        <f>Worksheet!BS74</f>
        <v>0</v>
      </c>
      <c r="Q116" s="4">
        <f t="shared" si="1"/>
        <v>0</v>
      </c>
    </row>
    <row r="117" spans="2:20" x14ac:dyDescent="0.25">
      <c r="B117" s="7">
        <v>45231</v>
      </c>
      <c r="C117" s="4">
        <f>Worksheet!E75</f>
        <v>0</v>
      </c>
      <c r="D117" s="4">
        <f>Worksheet!H75</f>
        <v>0</v>
      </c>
      <c r="E117" s="4">
        <f>Worksheet!O75</f>
        <v>0</v>
      </c>
      <c r="F117" s="4">
        <f>Worksheet!R75</f>
        <v>0</v>
      </c>
      <c r="G117" s="4">
        <f>Worksheet!U75</f>
        <v>0</v>
      </c>
      <c r="H117" s="4">
        <f>Worksheet!X75</f>
        <v>0</v>
      </c>
      <c r="I117" s="4">
        <f>Worksheet!AC75</f>
        <v>0</v>
      </c>
      <c r="J117" s="4">
        <f>Worksheet!AF75</f>
        <v>0</v>
      </c>
      <c r="K117" s="4">
        <f>Worksheet!AJ75</f>
        <v>0</v>
      </c>
      <c r="L117" s="4">
        <f>Worksheet!AO75</f>
        <v>0</v>
      </c>
      <c r="M117" s="4">
        <f>Worksheet!AR75</f>
        <v>0</v>
      </c>
      <c r="N117" s="4">
        <f>Worksheet!BG75</f>
        <v>0</v>
      </c>
      <c r="O117" s="4">
        <f>Worksheet!BK75</f>
        <v>0</v>
      </c>
      <c r="P117" s="4">
        <f>Worksheet!BS75</f>
        <v>0</v>
      </c>
      <c r="Q117" s="4">
        <f t="shared" si="1"/>
        <v>0</v>
      </c>
    </row>
    <row r="118" spans="2:20" x14ac:dyDescent="0.25">
      <c r="B118" s="7">
        <v>45261</v>
      </c>
      <c r="C118" s="4">
        <f>Worksheet!E76</f>
        <v>0</v>
      </c>
      <c r="D118" s="4">
        <f>Worksheet!H76</f>
        <v>0</v>
      </c>
      <c r="E118" s="4">
        <f>Worksheet!O76</f>
        <v>0</v>
      </c>
      <c r="F118" s="4">
        <f>Worksheet!R76</f>
        <v>0</v>
      </c>
      <c r="G118" s="4">
        <f>Worksheet!U76</f>
        <v>0</v>
      </c>
      <c r="H118" s="4">
        <f>Worksheet!X76</f>
        <v>0</v>
      </c>
      <c r="I118" s="4">
        <f>Worksheet!AC76</f>
        <v>0</v>
      </c>
      <c r="J118" s="4">
        <f>Worksheet!AF76</f>
        <v>0</v>
      </c>
      <c r="K118" s="4">
        <f>Worksheet!AJ76</f>
        <v>0</v>
      </c>
      <c r="L118" s="4">
        <f>Worksheet!AO76</f>
        <v>0</v>
      </c>
      <c r="M118" s="4">
        <f>Worksheet!AR76</f>
        <v>0</v>
      </c>
      <c r="N118" s="4">
        <f>Worksheet!BG76</f>
        <v>0</v>
      </c>
      <c r="O118" s="4">
        <f>Worksheet!BK76</f>
        <v>0</v>
      </c>
      <c r="P118" s="4">
        <f>Worksheet!BS76</f>
        <v>0</v>
      </c>
      <c r="Q118" s="4">
        <f t="shared" si="1"/>
        <v>0</v>
      </c>
      <c r="T118">
        <f>SUM(Q107:Q118)</f>
        <v>0</v>
      </c>
    </row>
  </sheetData>
  <phoneticPr fontId="6" type="noConversion"/>
  <pageMargins left="0.25" right="0.25" top="1" bottom="1" header="0.5" footer="0.5"/>
  <pageSetup scale="52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defaultColWidth="11.42578125" defaultRowHeight="15" x14ac:dyDescent="0.25"/>
  <sheetData>
    <row r="1" spans="1:1" x14ac:dyDescent="0.25">
      <c r="A1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Handout</vt:lpstr>
      <vt:lpstr>Instructions</vt:lpstr>
      <vt:lpstr>Handout!Print_Area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winuser</cp:lastModifiedBy>
  <cp:lastPrinted>2022-02-09T18:17:08Z</cp:lastPrinted>
  <dcterms:created xsi:type="dcterms:W3CDTF">2019-02-08T20:46:52Z</dcterms:created>
  <dcterms:modified xsi:type="dcterms:W3CDTF">2022-09-12T19:14:57Z</dcterms:modified>
</cp:coreProperties>
</file>